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385-2025 от 17.06.2025\"/>
    </mc:Choice>
  </mc:AlternateContent>
  <xr:revisionPtr revIDLastSave="0" documentId="8_{874334A0-2CB7-4C4F-9F90-D961A2F9502D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<sst xmlns="http://schemas.openxmlformats.org/spreadsheetml/2006/main" count="12838" uniqueCount="6757">
  <si>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</si>
  <si>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</si>
  <si>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</si>
  <si>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</si>
  <si>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</si>
  <si>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</si>
  <si>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</si>
  <si>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</si>
  <si>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</si>
  <si>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</si>
  <si>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</si>
  <si>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</si>
  <si>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</si>
  <si>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</si>
  <si>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</si>
  <si>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</si>
  <si>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</si>
  <si>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</si>
  <si>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</si>
  <si>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</si>
  <si>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</si>
  <si>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</si>
  <si>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</si>
  <si>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</si>
  <si>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</si>
  <si>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</si>
  <si>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</si>
  <si>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</si>
  <si>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</si>
  <si>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</si>
  <si>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</si>
  <si>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</si>
  <si>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</si>
  <si>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</si>
  <si>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</si>
  <si>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</si>
  <si>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</si>
  <si>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</si>
  <si>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</si>
  <si>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</si>
  <si>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</si>
  <si>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</si>
  <si>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</si>
  <si>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</si>
  <si>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</si>
  <si>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</si>
  <si>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</si>
  <si>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</si>
  <si>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</si>
  <si>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</si>
  <si>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</si>
  <si>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</si>
  <si>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</si>
  <si>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</si>
  <si>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</si>
  <si>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</si>
  <si>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</si>
  <si>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</si>
  <si>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</si>
  <si>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</si>
  <si>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</si>
  <si>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</si>
  <si>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</si>
  <si>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</si>
  <si>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</si>
  <si>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</si>
  <si>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</si>
  <si>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</si>
  <si>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</si>
  <si>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</si>
  <si>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</si>
  <si>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</si>
  <si>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</si>
  <si>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</si>
  <si>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</si>
  <si>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</si>
  <si>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</si>
  <si>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</si>
  <si>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</si>
  <si>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</si>
  <si>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</si>
  <si>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</si>
  <si>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</si>
  <si>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</si>
  <si>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</si>
  <si>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</si>
  <si>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</si>
  <si>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</si>
  <si>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</si>
  <si>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</si>
  <si>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</si>
  <si>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</si>
  <si>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</si>
  <si>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</si>
  <si>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</si>
  <si>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</si>
  <si>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</si>
  <si>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</si>
  <si>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</si>
  <si>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</si>
  <si>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</si>
  <si>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</si>
  <si>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</si>
  <si>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</si>
  <si>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</si>
  <si>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</si>
  <si>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</si>
  <si>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</si>
  <si>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</si>
  <si>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</si>
  <si>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</si>
  <si>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</si>
  <si>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</si>
  <si>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</si>
  <si>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</si>
  <si>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</si>
  <si>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</si>
  <si>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</si>
  <si>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</si>
  <si>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</si>
  <si>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</si>
  <si>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</si>
  <si>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</si>
  <si>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</si>
  <si>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</si>
  <si>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</si>
  <si>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</si>
  <si>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</si>
  <si>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</si>
  <si>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</si>
  <si>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</si>
  <si>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</si>
  <si>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</si>
  <si>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</si>
  <si>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</si>
  <si>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</si>
  <si>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</si>
  <si>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</si>
  <si>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</si>
  <si>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</si>
  <si>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</si>
  <si>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</si>
  <si>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</si>
  <si>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</si>
  <si>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</si>
  <si>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</si>
  <si>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</si>
  <si>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</si>
  <si>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</si>
  <si>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</si>
  <si>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</si>
  <si>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</si>
  <si>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</si>
  <si>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</si>
  <si>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</si>
  <si>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</si>
  <si>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</si>
  <si>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</si>
  <si>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</si>
  <si>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</si>
  <si>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</si>
  <si>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</si>
  <si>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</si>
  <si>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</si>
  <si>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</si>
  <si>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</si>
  <si>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</si>
  <si>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</si>
  <si>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</si>
  <si>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</si>
  <si>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</si>
  <si>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</si>
  <si>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</si>
  <si>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</si>
  <si>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</si>
  <si>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</si>
  <si>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</si>
  <si>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</si>
  <si>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</si>
  <si>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</si>
  <si>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</si>
  <si>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</si>
  <si>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</si>
  <si>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</si>
  <si>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</si>
  <si>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</si>
  <si>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</si>
  <si>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</si>
  <si>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</si>
  <si>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</si>
  <si>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</si>
  <si>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</si>
  <si>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</si>
  <si>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</si>
  <si>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</si>
  <si>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</si>
  <si>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</si>
  <si>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</si>
  <si>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</si>
  <si>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</si>
  <si>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</si>
  <si>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</si>
  <si>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</si>
  <si>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</si>
  <si>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</si>
  <si>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</si>
  <si>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</si>
  <si>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</si>
  <si>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</si>
  <si>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</si>
  <si>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</si>
  <si>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</si>
  <si>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</si>
  <si>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</si>
  <si>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</si>
  <si>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</si>
  <si>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</si>
  <si>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</si>
  <si>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</si>
  <si>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</si>
  <si>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</si>
  <si>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</si>
  <si>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</si>
  <si>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</si>
  <si>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</si>
  <si>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</si>
  <si>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</si>
  <si>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</si>
  <si>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</si>
  <si>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</si>
  <si>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</si>
  <si>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</si>
  <si>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</si>
  <si>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</si>
  <si>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</si>
  <si>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</si>
  <si>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</si>
  <si>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</si>
  <si>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</si>
  <si>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</si>
  <si>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</si>
  <si>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</si>
  <si>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</si>
  <si>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</si>
  <si>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</si>
  <si>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</si>
  <si>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</si>
  <si>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</si>
  <si>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</si>
  <si>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</si>
  <si>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</si>
  <si>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</si>
  <si>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</si>
  <si>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</si>
  <si>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</si>
  <si>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</si>
  <si>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</si>
  <si>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</si>
  <si>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</si>
  <si>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</si>
  <si>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</si>
  <si>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</si>
  <si>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</si>
  <si>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</si>
  <si>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</si>
  <si>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</si>
  <si>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</si>
  <si>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</si>
  <si>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</si>
  <si>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</si>
  <si>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</si>
  <si>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</si>
  <si>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</si>
  <si>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</si>
  <si>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</si>
  <si>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</si>
  <si>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</si>
  <si>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</si>
  <si>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</si>
  <si>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</si>
  <si>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</si>
  <si>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</si>
  <si>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</si>
  <si>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</si>
  <si>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</si>
  <si>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</si>
  <si>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</si>
  <si>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</si>
  <si>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</si>
  <si>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</si>
  <si>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</si>
  <si>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</si>
  <si>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</si>
  <si>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</si>
  <si>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</si>
  <si>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</si>
  <si>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</si>
  <si>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</si>
  <si>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</si>
  <si>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</si>
  <si>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</si>
  <si>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</si>
  <si>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</si>
  <si>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</si>
  <si>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</si>
  <si>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</si>
  <si>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</si>
  <si>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</si>
  <si>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</si>
  <si>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</si>
  <si>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</si>
  <si>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</si>
  <si>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</si>
  <si>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</si>
  <si>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</si>
  <si>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</si>
  <si>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</si>
  <si>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</si>
  <si>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</si>
  <si>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</si>
  <si>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</si>
  <si>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</si>
  <si>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</si>
  <si>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</si>
  <si>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</si>
  <si>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</si>
  <si>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</si>
  <si>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</si>
  <si>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</si>
  <si>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</si>
  <si>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</si>
  <si>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</si>
  <si>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</si>
  <si>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</si>
  <si>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</si>
  <si>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</si>
  <si>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</si>
  <si>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</si>
  <si>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</si>
  <si>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</si>
  <si>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</si>
  <si>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</si>
  <si>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</si>
  <si>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</si>
  <si>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</si>
  <si>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</si>
  <si>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</si>
  <si>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</si>
  <si>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</si>
  <si>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</si>
  <si>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</si>
  <si>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</si>
  <si>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</si>
  <si>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</si>
  <si>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</si>
  <si>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</si>
  <si>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</si>
  <si>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</si>
  <si>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</si>
  <si>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</si>
  <si>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</si>
  <si>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</si>
  <si>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</si>
  <si>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</si>
  <si>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</si>
  <si>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</si>
  <si>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</si>
  <si>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</si>
  <si>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</si>
  <si>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</si>
  <si>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</si>
  <si>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</si>
  <si>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</si>
  <si>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</si>
  <si>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</si>
  <si>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</si>
  <si>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</si>
  <si>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</si>
  <si>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</si>
  <si>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</si>
  <si>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</si>
  <si>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</si>
  <si>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</si>
  <si>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</si>
  <si>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</si>
  <si>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</si>
  <si>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</si>
  <si>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</si>
  <si>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</si>
  <si>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</si>
  <si>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</si>
  <si>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</si>
  <si>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</si>
  <si>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</si>
  <si>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</si>
  <si>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</si>
  <si>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</si>
  <si>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</si>
  <si>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</si>
  <si>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</si>
  <si>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</si>
  <si>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</si>
  <si>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</si>
  <si>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</si>
  <si>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</si>
  <si>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</si>
  <si>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</si>
  <si>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</si>
  <si>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</si>
  <si>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</si>
  <si>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</si>
  <si>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</si>
  <si>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</si>
  <si>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</si>
  <si>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</si>
  <si>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</si>
  <si>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</si>
  <si>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</si>
  <si>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</si>
  <si>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</si>
  <si>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</si>
  <si>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</si>
  <si>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</si>
  <si>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</si>
  <si>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</si>
  <si>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</si>
  <si>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</si>
  <si>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</si>
  <si>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</si>
  <si>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</si>
  <si>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</si>
  <si>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</si>
  <si>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</si>
  <si>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</si>
  <si>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</si>
  <si>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</si>
  <si>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</si>
  <si>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</si>
  <si>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</si>
  <si>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</si>
  <si>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</si>
  <si>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</si>
  <si>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</si>
  <si>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</si>
  <si>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</si>
  <si>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</si>
  <si>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</si>
  <si>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</si>
  <si>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</si>
  <si>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</si>
  <si>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</si>
  <si>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</si>
  <si>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</si>
  <si>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</si>
  <si>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</si>
  <si>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</si>
  <si>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</si>
  <si>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</si>
  <si>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</si>
  <si>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</si>
  <si>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</si>
  <si>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</si>
  <si>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</si>
  <si>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</si>
  <si>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</si>
  <si>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</si>
  <si>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</si>
  <si>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</si>
  <si>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</si>
  <si>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</si>
  <si>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</si>
  <si>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</si>
  <si>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</si>
  <si>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</si>
  <si>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</si>
  <si>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</si>
  <si>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</si>
  <si>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</si>
  <si>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</si>
  <si>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</si>
  <si>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</si>
  <si>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</si>
  <si>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</si>
  <si>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</si>
  <si>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</si>
  <si>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</si>
  <si>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</si>
  <si>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</si>
  <si>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</si>
  <si>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</si>
  <si>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</si>
  <si>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</si>
  <si>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</si>
  <si>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</si>
  <si>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</si>
  <si>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</si>
  <si>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</si>
  <si>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</si>
  <si>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</si>
  <si>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</si>
  <si>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</si>
  <si>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</si>
  <si>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</si>
  <si>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</si>
  <si>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</si>
  <si>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</si>
  <si>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</si>
  <si>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</si>
  <si>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</si>
  <si>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</si>
  <si>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</si>
  <si>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</si>
  <si>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</si>
  <si>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</si>
  <si>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</si>
  <si>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</si>
  <si>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</si>
  <si>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</si>
  <si>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</si>
  <si>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</si>
  <si>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</si>
  <si>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</si>
  <si>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</si>
  <si>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</si>
  <si>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</si>
  <si>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</si>
  <si>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</si>
  <si>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</si>
  <si>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</si>
  <si>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</si>
  <si>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</si>
  <si>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</si>
  <si>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</si>
  <si>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</si>
  <si>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</si>
  <si>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</si>
  <si>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</si>
  <si>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</si>
  <si>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</si>
  <si>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</si>
  <si>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</si>
  <si>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</si>
  <si>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</si>
  <si>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</si>
  <si>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</si>
  <si>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</si>
  <si>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</si>
  <si>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</si>
  <si>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</si>
  <si>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</si>
  <si>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</si>
  <si>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</si>
  <si>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</si>
  <si>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</si>
  <si>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</si>
  <si>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</si>
  <si>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</si>
  <si>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</si>
  <si>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</si>
  <si>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</si>
  <si>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</si>
  <si>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</si>
  <si>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</si>
  <si>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</si>
  <si>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</si>
  <si>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</si>
  <si>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</si>
  <si>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</si>
  <si>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</si>
  <si>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</si>
  <si>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</si>
  <si>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</si>
  <si>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</si>
  <si>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</si>
  <si>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</si>
  <si>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</si>
  <si>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</si>
  <si>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</si>
  <si>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</si>
  <si>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</si>
  <si>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</si>
  <si>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</si>
  <si>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</si>
  <si>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</si>
  <si>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</si>
  <si>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</si>
  <si>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</si>
  <si>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</si>
  <si>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</si>
  <si>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</si>
  <si>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</si>
  <si>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</si>
  <si>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</si>
  <si>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</si>
  <si>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</si>
  <si>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</si>
  <si>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</si>
  <si>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</si>
  <si>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</si>
  <si>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</si>
  <si>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</si>
  <si>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</si>
  <si>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</si>
  <si>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</si>
  <si>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</si>
  <si>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</si>
  <si>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</si>
  <si>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</si>
  <si>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</si>
  <si>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</si>
  <si>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</si>
  <si>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</si>
  <si>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</si>
  <si>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</si>
  <si>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</si>
  <si>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</si>
  <si>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</si>
  <si>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</si>
  <si>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</si>
  <si>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</si>
  <si>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</si>
  <si>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</si>
  <si>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</si>
  <si>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</si>
  <si>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</si>
  <si>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</si>
  <si>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</si>
  <si>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</si>
  <si>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</si>
  <si>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</si>
  <si>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</si>
  <si>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</si>
  <si>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</si>
  <si>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</si>
  <si>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</si>
  <si>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</si>
  <si>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</si>
  <si>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</si>
  <si>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</si>
  <si>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</si>
  <si>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</si>
  <si>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</si>
  <si>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</si>
  <si>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</si>
  <si>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</si>
  <si>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</si>
  <si>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</si>
  <si>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</si>
  <si>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</si>
  <si>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</si>
  <si>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</si>
  <si>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</si>
  <si>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</si>
  <si>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</si>
  <si>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</si>
  <si>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</si>
  <si>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</si>
  <si>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</si>
  <si>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</si>
  <si>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</si>
  <si>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</si>
  <si>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</si>
  <si>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</si>
  <si>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</si>
  <si>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</si>
  <si>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</si>
  <si>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</si>
  <si>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</si>
  <si>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</si>
  <si>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</si>
  <si>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</si>
  <si>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</si>
  <si>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</si>
  <si>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</si>
  <si>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</si>
  <si>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</si>
  <si>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</si>
  <si>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</si>
  <si>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</si>
  <si>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</si>
  <si>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</si>
  <si>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</si>
  <si>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</si>
  <si>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</si>
  <si>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</si>
  <si>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</si>
  <si>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</si>
  <si>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</si>
  <si>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</si>
  <si>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</si>
  <si>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</si>
  <si>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</si>
  <si>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</si>
  <si>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</si>
  <si>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</si>
  <si>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</si>
  <si>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</si>
  <si>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</si>
  <si>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</si>
  <si>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</si>
  <si>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</si>
  <si>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</si>
  <si>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</si>
  <si>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</si>
  <si>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</si>
  <si>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</si>
  <si>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</si>
  <si>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</si>
  <si>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</si>
  <si>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</si>
  <si>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</si>
  <si>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</si>
  <si>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</si>
  <si>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</si>
  <si>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</si>
  <si>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</si>
  <si>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</si>
  <si>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</si>
  <si>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</si>
  <si>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</si>
  <si>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</si>
  <si>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</si>
  <si>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</si>
  <si>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</si>
  <si>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</si>
  <si>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</si>
  <si>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</si>
  <si>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</si>
  <si>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</si>
  <si>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</si>
  <si>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</si>
  <si>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</si>
  <si>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</si>
  <si>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</si>
  <si>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</si>
  <si>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</si>
  <si>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</si>
  <si>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</si>
  <si>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</si>
  <si>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</si>
  <si>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</si>
  <si>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</si>
  <si>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</si>
  <si>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</si>
  <si>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</si>
  <si>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</si>
  <si>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</si>
  <si>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</si>
  <si>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</si>
  <si>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</si>
  <si>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</si>
  <si>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</si>
  <si>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</si>
  <si>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</si>
  <si>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</si>
  <si>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</si>
  <si>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</si>
  <si>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</si>
  <si>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</si>
  <si>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</si>
  <si>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</si>
  <si>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</si>
  <si>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</si>
  <si>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</si>
  <si>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</si>
  <si>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</si>
  <si>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</si>
  <si>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</si>
  <si>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</si>
  <si>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</si>
  <si>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</si>
  <si>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</si>
  <si>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</si>
  <si>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</si>
  <si>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</si>
  <si>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</si>
  <si>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</si>
  <si>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</si>
  <si>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</si>
  <si>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</si>
  <si>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</si>
  <si>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</si>
  <si>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</si>
  <si>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</si>
  <si>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</si>
  <si>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</si>
  <si>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</si>
  <si>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</si>
  <si>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</si>
  <si>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</si>
  <si>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</si>
  <si>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</si>
  <si>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</si>
  <si>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</si>
  <si>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</si>
  <si>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</si>
  <si>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</si>
  <si>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</si>
  <si>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</si>
  <si>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</si>
  <si>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</si>
  <si>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</si>
  <si>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</si>
  <si>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</si>
  <si>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</si>
  <si>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</si>
  <si>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</si>
  <si>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</si>
  <si>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</si>
  <si>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</si>
  <si>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</si>
  <si>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</si>
  <si>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</si>
  <si>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</si>
  <si>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</si>
  <si>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</si>
  <si>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</si>
  <si>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</si>
  <si>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</si>
  <si>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</si>
  <si>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</si>
  <si>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</si>
  <si>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</si>
  <si>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</si>
  <si>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</si>
  <si>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</si>
  <si>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</si>
  <si>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</si>
  <si>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</si>
  <si>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</si>
  <si>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</si>
  <si>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</si>
  <si>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</si>
  <si>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</si>
  <si>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</si>
  <si>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</si>
  <si>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</si>
  <si>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</si>
  <si>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</si>
  <si>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</si>
  <si>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</si>
  <si>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</si>
  <si>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</si>
  <si>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</si>
  <si>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</si>
  <si>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</si>
  <si>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</si>
  <si>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</si>
  <si>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</si>
  <si>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</si>
  <si>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</si>
  <si>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</si>
  <si>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</si>
  <si>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</si>
  <si>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</si>
  <si>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</si>
  <si>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</si>
  <si>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</si>
  <si>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</si>
  <si>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</si>
  <si>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</si>
  <si>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</si>
  <si>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</si>
  <si>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</si>
  <si>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</si>
  <si>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</si>
  <si>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</si>
  <si>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</si>
  <si>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</si>
  <si>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</si>
  <si>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</si>
  <si>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</si>
  <si>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</si>
  <si>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</si>
  <si>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</si>
  <si>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</si>
  <si>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</si>
  <si>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</si>
  <si>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</si>
  <si>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</si>
  <si>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</si>
  <si>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</si>
  <si>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</si>
  <si>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</si>
  <si>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</si>
  <si>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</si>
  <si>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</si>
  <si>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</si>
  <si>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</si>
  <si>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</si>
  <si>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</si>
  <si>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</si>
  <si>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</si>
  <si>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</si>
  <si>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</si>
  <si>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</si>
  <si>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</si>
  <si>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</si>
  <si>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</si>
  <si>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</si>
  <si>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</si>
  <si>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</si>
  <si>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</si>
  <si>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</si>
  <si>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</si>
  <si>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</si>
  <si>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</si>
  <si>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</si>
  <si>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</si>
  <si>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</si>
  <si>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</si>
  <si>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</si>
  <si>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</si>
  <si>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</si>
  <si>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</si>
  <si>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</si>
  <si>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</si>
  <si>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</si>
  <si>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</si>
  <si>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</si>
  <si>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</si>
  <si>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</si>
  <si>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</si>
  <si>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</si>
  <si>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</si>
  <si>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</si>
  <si>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</si>
  <si>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</si>
  <si>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</si>
  <si>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</si>
  <si>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</si>
  <si>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</si>
  <si>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</si>
  <si>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</si>
  <si>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</si>
  <si>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</si>
  <si>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</si>
  <si>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</si>
  <si>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</si>
  <si>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</si>
  <si>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</si>
  <si>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</si>
  <si>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</si>
  <si>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</si>
  <si>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</si>
  <si>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</si>
  <si>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</si>
  <si>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</si>
  <si>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</si>
  <si>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</si>
  <si>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</si>
  <si>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</si>
  <si>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</si>
  <si>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</si>
  <si>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</si>
  <si>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</si>
  <si>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</si>
  <si>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</si>
  <si>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</si>
  <si>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</si>
  <si>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</si>
  <si>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</si>
  <si>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</si>
  <si>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</si>
  <si>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</si>
  <si>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</si>
  <si>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</si>
  <si>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</si>
  <si>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</si>
  <si>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</si>
  <si>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</si>
  <si>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</si>
  <si>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</si>
  <si>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</si>
  <si>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</si>
  <si>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</si>
  <si>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</si>
  <si>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</si>
  <si>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</si>
  <si>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</si>
  <si>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</si>
  <si>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</si>
  <si>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</si>
  <si>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</si>
  <si>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</si>
  <si>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</si>
  <si>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</si>
  <si>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</si>
  <si>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</si>
  <si>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</si>
  <si>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</si>
  <si>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</si>
  <si>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</si>
  <si>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</si>
  <si>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</si>
  <si>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</si>
  <si>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</si>
  <si>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</si>
  <si>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</si>
  <si>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</si>
  <si>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</si>
  <si>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</si>
  <si>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</si>
  <si>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</si>
  <si>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</si>
  <si>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</si>
  <si>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</si>
  <si>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</si>
  <si>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</si>
  <si>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</si>
  <si>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</si>
  <si>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</si>
  <si>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</si>
  <si>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</si>
  <si>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</si>
  <si>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</si>
  <si>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</si>
  <si>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</si>
  <si>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</si>
  <si>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</si>
  <si>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</si>
  <si>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</si>
  <si>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</si>
  <si>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</si>
  <si>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</si>
  <si>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</si>
  <si>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</si>
  <si>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</si>
  <si>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</si>
  <si>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</si>
  <si>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</si>
  <si>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</si>
  <si>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</si>
  <si>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</si>
  <si>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</si>
  <si>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</si>
  <si>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</si>
  <si>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</si>
  <si>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</si>
  <si>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</si>
  <si>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</si>
  <si>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</si>
  <si>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</si>
  <si>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</si>
  <si>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</si>
  <si>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</si>
  <si>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</si>
  <si>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</si>
  <si>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</si>
  <si>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</si>
  <si>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</si>
  <si>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</si>
  <si>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</si>
  <si>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</si>
  <si>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</si>
  <si>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</si>
  <si>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</si>
  <si>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</si>
  <si>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</si>
  <si>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</si>
  <si>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</si>
  <si>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</si>
  <si>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</si>
  <si>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</si>
  <si>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</si>
  <si>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</si>
  <si>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</si>
  <si>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</si>
  <si>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</si>
  <si>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</si>
  <si>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</si>
  <si>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</si>
  <si>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</si>
  <si>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</si>
  <si>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</si>
  <si>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</si>
  <si>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</si>
  <si>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</si>
  <si>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</si>
  <si>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</si>
  <si>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</si>
  <si>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</si>
  <si>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</si>
  <si>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</si>
  <si>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</si>
  <si>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</si>
  <si>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</si>
  <si>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</si>
  <si>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</si>
  <si>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</si>
  <si>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</si>
  <si>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</si>
  <si>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</si>
  <si>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</si>
  <si>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</si>
  <si>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</si>
  <si>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</si>
  <si>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</si>
  <si>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</si>
  <si>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</si>
  <si>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</si>
  <si>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</si>
  <si>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</si>
  <si>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</si>
  <si>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</si>
  <si>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</si>
  <si>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</si>
  <si>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</si>
  <si>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</si>
  <si>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</si>
  <si>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</si>
  <si>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</si>
  <si>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</si>
  <si>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</si>
  <si>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</si>
  <si>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</si>
  <si>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</si>
  <si>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</si>
  <si>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</si>
  <si>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</si>
  <si>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</si>
  <si>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</si>
  <si>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</si>
  <si>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</si>
  <si>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</si>
  <si>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</si>
  <si>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</si>
  <si>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</si>
  <si>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</si>
  <si>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</si>
  <si>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</si>
  <si>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</si>
  <si>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</si>
  <si>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</si>
  <si>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</si>
  <si>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</si>
  <si>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</si>
  <si>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</si>
  <si>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</si>
  <si>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</si>
  <si>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</si>
  <si>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</si>
  <si>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</si>
  <si>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</si>
  <si>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</si>
  <si>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</si>
  <si>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</si>
  <si>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</si>
  <si>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</si>
  <si>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</si>
  <si>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</si>
  <si>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</si>
  <si>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</si>
  <si>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</si>
  <si>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</si>
  <si>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</si>
  <si>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</si>
  <si>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</si>
  <si>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</si>
  <si>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</si>
  <si>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</si>
  <si>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</si>
  <si>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</si>
  <si>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</si>
  <si>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</si>
  <si>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</si>
  <si>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</si>
  <si>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</si>
  <si>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</si>
  <si>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</si>
  <si>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</si>
  <si>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</si>
  <si>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</si>
  <si>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</si>
  <si>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</si>
  <si>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</si>
  <si>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</si>
  <si>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</si>
  <si>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</si>
  <si>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</si>
  <si>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</si>
  <si>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</si>
  <si>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</si>
  <si>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</si>
  <si>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</si>
  <si>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</si>
  <si>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</si>
  <si>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</si>
  <si>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</si>
  <si>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</si>
  <si>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</si>
  <si>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</si>
  <si>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</si>
  <si>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</si>
  <si>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</si>
  <si>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</si>
  <si>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</si>
  <si>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</si>
  <si>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</si>
  <si>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</si>
  <si>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</si>
  <si>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</si>
  <si>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</si>
  <si>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</si>
  <si>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</si>
  <si>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</si>
  <si>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</si>
  <si>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</si>
  <si>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</si>
  <si>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</si>
  <si>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</si>
  <si>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</si>
  <si>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</si>
  <si>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</si>
  <si>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</si>
  <si>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</si>
  <si>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</si>
  <si>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</si>
  <si>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</si>
  <si>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</si>
  <si>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</si>
  <si>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</si>
  <si>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</si>
  <si>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</si>
  <si>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</si>
  <si>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</si>
  <si>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</si>
  <si>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</si>
  <si>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</si>
  <si>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</si>
  <si>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</si>
  <si>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</si>
  <si>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</si>
  <si>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</si>
  <si>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</si>
  <si>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</si>
  <si>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</si>
  <si>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</si>
  <si>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</si>
  <si>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</si>
  <si>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</si>
  <si>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</si>
  <si>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</si>
  <si>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</si>
  <si>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</si>
  <si>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</si>
  <si>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</si>
  <si>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</si>
  <si>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</si>
  <si>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</si>
  <si>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</si>
  <si>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</si>
  <si>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</si>
  <si>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</si>
  <si>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</si>
  <si>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</si>
  <si>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</si>
  <si>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</si>
  <si>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</si>
  <si>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</si>
  <si>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</si>
  <si>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</si>
  <si>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</si>
  <si>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</si>
  <si>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</si>
  <si>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</si>
  <si>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</si>
  <si>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</si>
  <si>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</si>
  <si>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</si>
  <si>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</si>
  <si>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</si>
  <si>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</si>
  <si>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</si>
  <si>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</si>
  <si>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</si>
  <si>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</si>
  <si>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</si>
  <si>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</si>
  <si>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</si>
  <si>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</si>
  <si>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</si>
  <si>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</si>
  <si>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</si>
  <si>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</si>
  <si>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</si>
  <si>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</si>
  <si>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</si>
  <si>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</si>
  <si>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</si>
  <si>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</si>
  <si>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</si>
  <si>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</si>
  <si>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</si>
  <si>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</si>
  <si>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</si>
  <si>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</si>
  <si>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</si>
  <si>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</si>
  <si>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</si>
  <si>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</si>
  <si>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</si>
  <si>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</si>
  <si>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</si>
  <si>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</si>
  <si>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</si>
  <si>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</si>
  <si>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</si>
  <si>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</si>
  <si>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</si>
  <si>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</si>
  <si>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</si>
  <si>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</si>
  <si>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</si>
  <si>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</si>
  <si>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</si>
  <si>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</si>
  <si>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</si>
  <si>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</si>
  <si>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</si>
  <si>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</si>
  <si>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</si>
  <si>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</si>
  <si>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</si>
  <si>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</si>
  <si>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</si>
  <si>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</si>
  <si>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</si>
  <si>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</si>
  <si>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</si>
  <si>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</si>
  <si>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</si>
  <si>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</si>
  <si>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</si>
  <si>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</si>
  <si>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</si>
  <si>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</si>
  <si>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</si>
  <si>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</si>
  <si>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</si>
  <si>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</si>
  <si>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</si>
  <si>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</si>
  <si>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</si>
  <si>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</si>
  <si>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</si>
  <si>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</si>
  <si>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</si>
  <si>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</si>
  <si>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</si>
  <si>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</si>
  <si>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</si>
  <si>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</si>
  <si>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</si>
  <si>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</si>
  <si>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</si>
  <si>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</si>
  <si>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</si>
  <si>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</si>
  <si>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</si>
  <si>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</si>
  <si>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</si>
  <si>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</si>
  <si>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</si>
  <si>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</si>
  <si>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</si>
  <si>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</si>
  <si>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</si>
  <si>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</si>
  <si>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</si>
  <si>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</si>
  <si>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</si>
  <si>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</si>
  <si>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</si>
  <si>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</si>
  <si>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</si>
  <si>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</si>
  <si>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</si>
  <si>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</si>
  <si>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</si>
  <si>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</si>
  <si>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</si>
  <si>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</si>
  <si>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</si>
  <si>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</si>
  <si>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</si>
  <si>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</si>
  <si>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</si>
  <si>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</si>
  <si>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</si>
  <si>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</si>
  <si>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</si>
  <si>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</si>
  <si>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</si>
  <si>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</si>
  <si>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</si>
  <si>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</si>
  <si>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</si>
  <si>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</si>
  <si>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</si>
  <si>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</si>
  <si>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</si>
  <si>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</si>
  <si>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</si>
  <si>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</si>
  <si>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</si>
  <si>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</si>
  <si>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</si>
  <si>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</si>
  <si>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</si>
  <si>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</si>
  <si>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</si>
  <si>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</si>
  <si>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</si>
  <si>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</si>
  <si>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</si>
  <si>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</si>
  <si>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</si>
  <si>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</si>
  <si>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</si>
  <si>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</si>
  <si>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</si>
  <si>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</si>
  <si>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</si>
  <si>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</si>
  <si>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</si>
  <si>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</si>
  <si>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</si>
  <si>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</si>
  <si>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</si>
  <si>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</si>
  <si>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</si>
  <si>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</si>
  <si>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</si>
  <si>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</si>
  <si>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</si>
  <si>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</si>
  <si>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</si>
  <si>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</si>
  <si>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</si>
  <si>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</si>
  <si>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</si>
  <si>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</si>
  <si>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</si>
  <si>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</si>
  <si>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</si>
  <si>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</si>
  <si>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</si>
  <si>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</si>
  <si>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</si>
  <si>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</si>
  <si>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</si>
  <si>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</si>
  <si>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</si>
  <si>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</si>
  <si>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</si>
  <si>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</si>
  <si>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</si>
  <si>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</si>
  <si>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</si>
  <si>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</si>
  <si>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</si>
  <si>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</si>
  <si>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</si>
  <si>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</si>
  <si>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</si>
  <si>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</si>
  <si>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</si>
  <si>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</si>
  <si>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</si>
  <si>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</si>
  <si>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</si>
  <si>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</si>
  <si>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</si>
  <si>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</si>
  <si>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</si>
  <si>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</si>
  <si>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</si>
  <si>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</si>
  <si>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</si>
  <si>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</si>
  <si>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</si>
  <si>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</si>
  <si>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</si>
  <si>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</si>
  <si>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</si>
  <si>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</si>
  <si>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</si>
  <si>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</si>
  <si>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</si>
  <si>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</si>
  <si>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</si>
  <si>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</si>
  <si>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</si>
  <si>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</si>
  <si>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</si>
  <si>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</si>
  <si>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</si>
  <si>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</si>
  <si>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</si>
  <si>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</si>
  <si>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</si>
  <si>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</si>
  <si>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</si>
  <si>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</si>
  <si>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</si>
  <si>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</si>
  <si>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</si>
  <si>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</si>
  <si>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</si>
  <si>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</si>
  <si>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</si>
  <si>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</si>
  <si>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</si>
  <si>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</si>
  <si>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</si>
  <si>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</si>
  <si>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</si>
  <si>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</si>
  <si>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</si>
  <si>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</si>
  <si>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</si>
  <si>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</si>
  <si>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</si>
  <si>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</si>
  <si>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</si>
  <si>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</si>
  <si>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</si>
  <si>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</si>
  <si>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</si>
  <si>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</si>
  <si>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</si>
  <si>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</si>
  <si>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</si>
  <si>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</si>
  <si>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</si>
  <si>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</si>
  <si>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</si>
  <si>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</si>
  <si>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</si>
  <si>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</si>
  <si>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</si>
  <si>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</si>
  <si>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</si>
  <si>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</si>
  <si>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</si>
  <si>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</si>
  <si>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</si>
  <si>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</si>
  <si>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</si>
  <si>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</si>
  <si>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</si>
  <si>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</si>
  <si>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</si>
  <si>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</si>
  <si>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</si>
  <si>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</si>
  <si>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</si>
  <si>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</si>
  <si>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</si>
  <si>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</si>
  <si>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</si>
  <si>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</si>
  <si>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</si>
  <si>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</si>
  <si>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</si>
  <si>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</si>
  <si>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</si>
  <si>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</si>
  <si>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</si>
  <si>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</si>
  <si>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</si>
  <si>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</si>
  <si>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</si>
  <si>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</si>
  <si>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</si>
  <si>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</si>
  <si>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</si>
  <si>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</si>
  <si>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</si>
  <si>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</si>
  <si>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</si>
  <si>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</si>
  <si>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</si>
  <si>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</si>
  <si>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</si>
  <si>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</si>
  <si>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</si>
  <si>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</si>
  <si>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</si>
  <si>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</si>
  <si>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</si>
  <si>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</si>
  <si>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</si>
  <si>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</si>
  <si>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</si>
  <si>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</si>
  <si>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</si>
  <si>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</si>
  <si>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</si>
  <si>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</si>
  <si>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</si>
  <si>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</si>
  <si>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</si>
  <si>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</si>
  <si>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</si>
  <si>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</si>
  <si>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</si>
  <si>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</si>
  <si>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</si>
  <si>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</si>
  <si>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</si>
  <si>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</si>
  <si>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</si>
  <si>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</si>
  <si>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</si>
  <si>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</si>
  <si>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</si>
  <si>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</si>
  <si>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</si>
  <si>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</si>
  <si>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</si>
  <si>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</si>
  <si>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</si>
  <si>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</si>
  <si>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</si>
  <si>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</si>
  <si>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</si>
  <si>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</si>
  <si>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</si>
  <si>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</si>
  <si>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</si>
  <si>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</si>
  <si>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</si>
  <si>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</si>
  <si>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</si>
  <si>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</si>
  <si>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</si>
  <si>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</si>
  <si>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</si>
  <si>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</si>
  <si>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</si>
  <si>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</si>
  <si>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</si>
  <si>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</si>
  <si>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</si>
  <si>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</si>
  <si>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</si>
  <si>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</si>
  <si>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</si>
  <si>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</si>
  <si>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</si>
  <si>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</si>
  <si>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</si>
  <si>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</si>
  <si>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</si>
  <si>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</si>
  <si>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</si>
  <si>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</si>
  <si>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</si>
  <si>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</si>
  <si>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</si>
  <si>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</si>
  <si>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</si>
  <si>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</si>
  <si>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</si>
  <si>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</si>
  <si>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</si>
  <si>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</si>
  <si>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</si>
  <si>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</si>
  <si>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</si>
  <si>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</si>
  <si>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</si>
  <si>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</si>
  <si>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</si>
  <si>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</si>
  <si>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</si>
  <si>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</si>
  <si>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</si>
  <si>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</si>
  <si>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</si>
  <si>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</si>
  <si>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</si>
  <si>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</si>
  <si>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</si>
  <si>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</si>
  <si>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</si>
  <si>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</si>
  <si>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</si>
  <si>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</si>
  <si>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</si>
  <si>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</si>
  <si>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</si>
  <si>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</si>
  <si>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</si>
  <si>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</si>
  <si>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</si>
  <si>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</si>
  <si>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</si>
  <si>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</si>
  <si>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</si>
  <si>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</si>
  <si>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</si>
  <si>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</si>
  <si>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</si>
  <si>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</si>
  <si>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</si>
  <si>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</si>
  <si>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</si>
  <si>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</si>
  <si>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</si>
  <si>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</si>
  <si>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</si>
  <si>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</si>
  <si>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</si>
  <si>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</si>
  <si>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</si>
  <si>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</si>
  <si>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</si>
  <si>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</si>
  <si>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</si>
  <si>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</si>
  <si>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</si>
  <si>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</si>
  <si>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</si>
  <si>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</si>
  <si>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</si>
  <si>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</si>
  <si>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</si>
  <si>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</si>
  <si>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</si>
  <si>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</si>
  <si>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</si>
  <si>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</si>
  <si>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</si>
  <si>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</si>
  <si>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</si>
  <si>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</si>
  <si>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</si>
  <si>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</si>
  <si>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</si>
  <si>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</si>
  <si>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</si>
  <si>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</si>
  <si>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</si>
  <si>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</si>
  <si>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</si>
  <si>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</si>
  <si>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</si>
  <si>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</si>
  <si>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</si>
  <si>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</si>
  <si>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</si>
  <si>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</si>
  <si>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</si>
  <si>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</si>
  <si>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</si>
  <si>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</si>
  <si>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</si>
  <si>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</si>
  <si>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</si>
  <si>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</si>
  <si>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</si>
  <si>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</si>
  <si>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</si>
  <si>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</si>
  <si>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</si>
  <si>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</si>
  <si>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</si>
  <si>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</si>
  <si>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</si>
  <si>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</si>
  <si>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</si>
  <si>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</si>
  <si>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</si>
  <si>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</si>
  <si>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</si>
  <si>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</si>
  <si>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</si>
  <si>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</si>
  <si>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</si>
  <si>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</si>
  <si>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</si>
  <si>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</si>
  <si>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</si>
  <si>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</si>
  <si>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</si>
  <si>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</si>
  <si>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</si>
  <si>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</si>
  <si>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</si>
  <si>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</si>
  <si>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</si>
  <si>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</si>
  <si>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</si>
  <si>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</si>
  <si>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</si>
  <si>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</si>
  <si>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</si>
  <si>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</si>
  <si>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</si>
  <si>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</si>
  <si>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</si>
  <si>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</si>
  <si>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</si>
  <si>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</si>
  <si>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</si>
  <si>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</si>
  <si>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</si>
  <si>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</si>
  <si>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</si>
  <si>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</si>
  <si>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</si>
  <si>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</si>
  <si>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</si>
  <si>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</si>
  <si>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</si>
  <si>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</si>
  <si>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</si>
  <si>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</si>
  <si>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</si>
  <si>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</si>
  <si>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</si>
  <si>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</si>
  <si>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</si>
  <si>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</si>
  <si>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</si>
  <si>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</si>
  <si>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</si>
  <si>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</si>
  <si>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</si>
  <si>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</si>
  <si>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</si>
  <si>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</si>
  <si>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</si>
  <si>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</si>
  <si>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</si>
  <si>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</si>
  <si>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</si>
  <si>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</si>
  <si>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</si>
  <si>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</si>
  <si>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</si>
  <si>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</si>
  <si>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</si>
  <si>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</si>
  <si>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</si>
  <si>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</si>
  <si>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</si>
  <si>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</si>
  <si>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</si>
  <si>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</si>
  <si>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</si>
  <si>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</si>
  <si>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</si>
  <si>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</si>
  <si>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</si>
  <si>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</si>
  <si>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</si>
  <si>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</si>
  <si>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</si>
  <si>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</si>
  <si>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</si>
  <si>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</si>
  <si>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</si>
  <si>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</si>
  <si>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</si>
  <si>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</si>
  <si>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</si>
  <si>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</si>
  <si>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</si>
  <si>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</si>
  <si>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</si>
  <si>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</si>
  <si>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</si>
  <si>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</si>
  <si>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</si>
  <si>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</si>
  <si>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</si>
  <si>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</si>
  <si>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</si>
  <si>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</si>
  <si>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</si>
  <si>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</si>
  <si>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</si>
  <si>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</si>
  <si>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</si>
  <si>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</si>
  <si>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</si>
  <si>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</si>
  <si>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</si>
  <si>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</si>
  <si>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</si>
  <si>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</si>
  <si>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</si>
  <si>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</si>
  <si>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</si>
  <si>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</si>
  <si>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</si>
  <si>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</si>
  <si>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</si>
  <si>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</si>
  <si>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</si>
  <si>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</si>
  <si>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</si>
  <si>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</si>
  <si>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</si>
  <si>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</si>
  <si>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</si>
  <si>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</si>
  <si>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</si>
  <si>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</si>
  <si>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</si>
  <si>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</si>
  <si>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</si>
  <si>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</si>
  <si>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</si>
  <si>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</si>
  <si>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</si>
  <si>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</si>
  <si>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</si>
  <si>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</si>
  <si>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</si>
  <si>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</si>
  <si>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</si>
  <si>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</si>
  <si>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</si>
  <si>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</si>
  <si>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</si>
  <si>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</si>
  <si>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</si>
  <si>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</si>
  <si>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</si>
  <si>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</si>
  <si>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</si>
  <si>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</si>
  <si>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</si>
  <si>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</si>
  <si>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</si>
  <si>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</si>
  <si>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</si>
  <si>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</si>
  <si>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</si>
  <si>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</si>
  <si>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</si>
  <si>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</si>
  <si>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</si>
  <si>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</si>
  <si>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</si>
  <si>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</si>
  <si>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</si>
  <si>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</si>
  <si>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</si>
  <si>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</si>
  <si>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</si>
  <si>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</si>
  <si>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</si>
  <si>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</si>
  <si>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</si>
  <si>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</si>
  <si>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</si>
  <si>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</si>
  <si>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</si>
  <si>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</si>
  <si>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</si>
  <si>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</si>
  <si>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</si>
  <si>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</si>
  <si>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</si>
  <si>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</si>
  <si>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</si>
  <si>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</si>
  <si>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</si>
  <si>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</si>
  <si>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</si>
  <si>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</si>
  <si>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</si>
  <si>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</si>
  <si>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</si>
  <si>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</si>
  <si>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</si>
  <si>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</si>
  <si>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</si>
  <si>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</si>
  <si>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</si>
  <si>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</si>
  <si>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</si>
  <si>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</si>
  <si>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</si>
  <si>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</si>
  <si>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</si>
  <si>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</si>
  <si>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</si>
  <si>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</si>
  <si>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</si>
  <si>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</si>
  <si>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</si>
  <si>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</si>
  <si>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</si>
  <si>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</si>
  <si>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</si>
  <si>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</si>
  <si>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</si>
  <si>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</si>
  <si>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</si>
  <si>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</si>
  <si>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</si>
  <si>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</si>
  <si>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</si>
  <si>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</si>
  <si>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</si>
  <si>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</si>
  <si>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</si>
  <si>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</si>
  <si>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</si>
  <si>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</si>
  <si>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</si>
  <si>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</si>
  <si>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</si>
  <si>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</si>
  <si>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</si>
  <si>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</si>
  <si>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</si>
  <si>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</si>
  <si>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</si>
  <si>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</si>
  <si>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</si>
  <si>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</si>
  <si>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</si>
  <si>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</si>
  <si>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</si>
  <si>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</si>
  <si>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</si>
  <si>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</si>
  <si>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</si>
  <si>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</si>
  <si>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</si>
  <si>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</si>
  <si>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</si>
  <si>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</si>
  <si>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</si>
  <si>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</si>
  <si>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</si>
  <si>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</si>
  <si>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</si>
  <si>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</si>
  <si>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</si>
  <si>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</si>
  <si>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</si>
  <si>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</si>
  <si>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</si>
  <si>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</si>
  <si>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</si>
  <si>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</si>
  <si>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</si>
  <si>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</si>
  <si>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</si>
  <si>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</si>
  <si>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</si>
  <si>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</si>
  <si>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</si>
  <si>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</si>
  <si>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</si>
  <si>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</si>
  <si>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</si>
  <si>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</si>
  <si>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</si>
  <si>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</si>
  <si>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</si>
  <si>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</si>
  <si>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</si>
  <si>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</si>
  <si>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</si>
  <si>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</si>
  <si>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</si>
  <si>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</si>
  <si>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</si>
  <si>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</si>
  <si>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</si>
  <si>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</si>
  <si>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</si>
  <si>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</si>
  <si>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</si>
  <si>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</si>
  <si>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</si>
  <si>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</si>
  <si>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</si>
  <si>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</si>
  <si>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</si>
  <si>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</si>
  <si>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</si>
  <si>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</si>
  <si>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</si>
  <si>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</si>
  <si>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</si>
  <si>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</si>
  <si>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</si>
  <si>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</si>
  <si>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</si>
  <si>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</si>
  <si>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</si>
  <si>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</si>
  <si>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</si>
  <si>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</si>
  <si>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</si>
  <si>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</si>
  <si>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</si>
  <si>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</si>
  <si>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</si>
  <si>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</si>
  <si>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</si>
  <si>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</si>
  <si>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</si>
  <si>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</si>
  <si>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</si>
  <si>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</si>
  <si>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</si>
  <si>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</si>
  <si>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</si>
  <si>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</si>
  <si>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</si>
  <si>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</si>
  <si>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</si>
  <si>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</si>
  <si>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</si>
  <si>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</si>
  <si>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</si>
  <si>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</si>
  <si>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</si>
  <si>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</si>
  <si>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</si>
  <si>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</si>
  <si>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</si>
  <si>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</si>
  <si>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</si>
  <si>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</si>
  <si>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</si>
  <si>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</si>
  <si>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</si>
  <si>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</si>
  <si>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</si>
  <si>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</si>
  <si>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</si>
  <si>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</si>
  <si>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</si>
  <si>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</si>
  <si>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</si>
  <si>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</si>
  <si>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</si>
  <si>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</si>
  <si>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</si>
  <si>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</si>
  <si>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</si>
  <si>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</si>
  <si>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</si>
  <si>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</si>
  <si>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</si>
  <si>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</si>
  <si>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</si>
  <si>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</si>
  <si>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</si>
  <si>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</si>
  <si>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</si>
  <si>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</si>
  <si>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</si>
  <si>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</si>
  <si>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</si>
  <si>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</si>
  <si>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</si>
  <si>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</si>
  <si>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</si>
  <si>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</si>
  <si>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</si>
  <si>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</si>
  <si>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</si>
  <si>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</si>
  <si>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</si>
  <si>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</si>
  <si>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</si>
  <si>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</si>
  <si>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</si>
  <si>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</si>
  <si>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</si>
  <si>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</si>
  <si>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</si>
  <si>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</si>
  <si>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</si>
  <si>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</si>
  <si>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</si>
  <si>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</si>
  <si>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</si>
  <si>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</si>
  <si>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</si>
  <si>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</si>
  <si>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</si>
  <si>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</si>
  <si>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</si>
  <si>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</si>
  <si>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</si>
  <si>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</si>
  <si>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</si>
  <si>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</si>
  <si>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</si>
  <si>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</si>
  <si>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</si>
  <si>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</si>
  <si>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</si>
  <si>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</si>
  <si>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</si>
  <si>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</si>
  <si>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</si>
  <si>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</si>
  <si>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</si>
  <si>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</si>
  <si>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</si>
  <si>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</si>
  <si>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</si>
  <si>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</si>
  <si>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</si>
  <si>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</si>
  <si>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</si>
  <si>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</si>
  <si>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</si>
  <si>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</si>
  <si>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</si>
  <si>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</si>
  <si>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</si>
  <si>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</si>
  <si>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</si>
  <si>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</si>
  <si>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</si>
  <si>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</si>
  <si>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</si>
  <si>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</si>
  <si>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</si>
  <si>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</si>
  <si>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</si>
  <si>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</si>
  <si>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</si>
  <si>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</si>
  <si>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</si>
  <si>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</si>
  <si>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</si>
  <si>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</si>
  <si>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</si>
  <si>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</si>
  <si>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</si>
  <si>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</si>
  <si>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</si>
  <si>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</si>
  <si>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</si>
  <si>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</si>
  <si>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</si>
  <si>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</si>
  <si>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</si>
  <si>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</si>
  <si>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</si>
  <si>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</si>
  <si>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</si>
  <si>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</si>
  <si>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</si>
  <si>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</si>
  <si>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</si>
  <si>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</si>
  <si>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</si>
  <si>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</si>
  <si>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</si>
  <si>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</si>
  <si>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</si>
  <si>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</si>
  <si>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</si>
  <si>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</si>
  <si>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</si>
  <si>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</si>
  <si>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</si>
  <si>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</si>
  <si>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</si>
  <si>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</si>
  <si>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</si>
  <si>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</si>
  <si>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</si>
  <si>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</si>
  <si>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</si>
  <si>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</si>
  <si>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</si>
  <si>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</si>
  <si>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</si>
  <si>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</si>
  <si>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</si>
  <si>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</si>
  <si>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</si>
  <si>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</si>
  <si>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</si>
  <si>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</si>
  <si>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</si>
  <si>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</si>
  <si>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</si>
  <si>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</si>
  <si>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</si>
  <si>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</si>
  <si>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</si>
  <si>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</si>
  <si>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</si>
  <si>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</si>
  <si>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</si>
  <si>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</si>
  <si>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</si>
  <si>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</si>
  <si>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</si>
  <si>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</si>
  <si>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</si>
  <si>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</si>
  <si>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</si>
  <si>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</si>
  <si>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</si>
  <si>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</si>
  <si>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</si>
  <si>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</si>
  <si>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</si>
  <si>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</si>
  <si>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</si>
  <si>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</si>
  <si>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</si>
  <si>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</si>
  <si>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</si>
  <si>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</si>
  <si>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</si>
  <si>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</si>
  <si>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</si>
  <si>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</si>
  <si>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</si>
  <si>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</si>
  <si>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</si>
  <si>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</si>
  <si>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</si>
  <si>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</si>
  <si>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</si>
  <si>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</si>
  <si>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</si>
  <si>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</si>
  <si>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</si>
  <si>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</si>
  <si>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</si>
  <si>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</si>
  <si>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</si>
  <si>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</si>
  <si>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</si>
  <si>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</si>
  <si>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</si>
  <si>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</si>
  <si>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</si>
  <si>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</si>
  <si>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</si>
  <si>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</si>
  <si>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</si>
  <si>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</si>
  <si>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</si>
  <si>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</si>
  <si>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</si>
  <si>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</si>
  <si>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</si>
  <si>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</si>
  <si>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</si>
  <si>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</si>
  <si>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</si>
  <si>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</si>
  <si>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</si>
  <si>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</si>
  <si>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</si>
  <si>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</si>
  <si>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</si>
  <si>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</si>
  <si>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</si>
  <si>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</si>
  <si>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</si>
  <si>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</si>
  <si>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</si>
  <si>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</si>
  <si>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</si>
  <si>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</si>
  <si>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</si>
  <si>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</si>
  <si>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</si>
  <si>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</si>
  <si>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</si>
  <si>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</si>
  <si>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</si>
  <si>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</si>
  <si>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</si>
  <si>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</si>
  <si>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</si>
  <si>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</si>
  <si>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</si>
  <si>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</si>
  <si>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</si>
  <si>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</si>
  <si>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</si>
  <si>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</si>
  <si>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</si>
  <si>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</si>
  <si>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</si>
  <si>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</si>
  <si>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</si>
  <si>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</si>
  <si>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</si>
  <si>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</si>
  <si>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</si>
  <si>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</si>
  <si>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</si>
  <si>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</si>
  <si>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</si>
  <si>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</si>
  <si>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</si>
  <si>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</si>
  <si>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</si>
  <si>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</si>
  <si>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</si>
  <si>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</si>
  <si>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</si>
  <si>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</si>
  <si>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</si>
  <si>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</si>
  <si>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</si>
  <si>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</si>
  <si>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</si>
  <si>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</si>
  <si>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</si>
  <si>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</si>
  <si>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</si>
  <si>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</si>
  <si>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</si>
  <si>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</si>
  <si>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</si>
  <si>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</si>
  <si>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</si>
  <si>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</si>
  <si>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</si>
  <si>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</si>
  <si>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</si>
  <si>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</si>
  <si>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</si>
  <si>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</si>
  <si>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</si>
  <si>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</si>
  <si>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</si>
  <si>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</si>
  <si>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</si>
  <si>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</si>
  <si>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</si>
  <si>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</si>
  <si>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</si>
  <si>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</si>
  <si>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</si>
  <si>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</si>
  <si>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</si>
  <si>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</si>
  <si>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</si>
  <si>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</si>
  <si>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</si>
  <si>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</si>
  <si>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</si>
  <si>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</si>
  <si>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</si>
  <si>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</si>
  <si>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</si>
  <si>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</si>
  <si>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</si>
  <si>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</si>
  <si>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</si>
  <si>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</si>
  <si>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</si>
  <si>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</si>
  <si>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</si>
  <si>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</si>
  <si>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</si>
  <si>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</si>
  <si>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</si>
  <si>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</si>
  <si>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</si>
  <si>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</si>
  <si>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</si>
  <si>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</si>
  <si>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</si>
  <si>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</si>
  <si>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</si>
  <si>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</si>
  <si>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</si>
  <si>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</si>
  <si>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</si>
  <si>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</si>
  <si>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</si>
  <si>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</si>
  <si>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</si>
  <si>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</si>
  <si>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</si>
  <si>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</si>
  <si>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</si>
  <si>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</si>
  <si>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</si>
  <si>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</si>
  <si>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</si>
  <si>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</si>
  <si>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</si>
  <si>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</si>
  <si>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</si>
  <si>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</si>
  <si>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</si>
  <si>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</si>
  <si>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</si>
  <si>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</si>
  <si>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</si>
  <si>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</si>
  <si>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</si>
  <si>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</si>
  <si>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</si>
  <si>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</si>
  <si>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</si>
  <si>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</si>
  <si>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</si>
  <si>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</si>
  <si>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</si>
  <si>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</si>
  <si>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</si>
  <si>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</si>
  <si>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</si>
  <si>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</si>
  <si>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</si>
  <si>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</si>
  <si>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</si>
  <si>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</si>
  <si>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</si>
  <si>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</si>
  <si>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</si>
  <si>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</si>
  <si>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</si>
  <si>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</si>
  <si>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</si>
  <si>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</si>
  <si>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</si>
  <si>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</si>
  <si>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</si>
  <si>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</si>
  <si>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</si>
  <si>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</si>
  <si>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</si>
  <si>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</si>
  <si>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</si>
  <si>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</si>
  <si>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</si>
  <si>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</si>
  <si>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</si>
  <si>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</si>
  <si>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</si>
  <si>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</si>
  <si>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</si>
  <si>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</si>
  <si>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</si>
  <si>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</si>
  <si>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</si>
  <si>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</si>
  <si>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</si>
  <si>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</si>
  <si>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</si>
  <si>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</si>
  <si>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</si>
  <si>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</si>
  <si>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</si>
  <si>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</si>
  <si>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</si>
  <si>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</si>
  <si>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</si>
  <si>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</si>
  <si>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</si>
  <si>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</si>
  <si>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</si>
  <si>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</si>
  <si>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</si>
  <si>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</si>
  <si>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</si>
  <si>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</si>
  <si>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</si>
  <si>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</si>
  <si>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</si>
  <si>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</si>
  <si>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</si>
  <si>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</si>
  <si>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</si>
  <si>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</si>
  <si>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</si>
  <si>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</si>
  <si>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</si>
  <si>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</si>
  <si>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</si>
  <si>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</si>
  <si>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</si>
  <si>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</si>
  <si>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</si>
  <si>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</si>
  <si>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</si>
  <si>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</si>
  <si>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</si>
  <si>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</si>
  <si>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</si>
  <si>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</si>
  <si>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</si>
  <si>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</si>
  <si>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</si>
  <si>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</si>
  <si>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</si>
  <si>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</si>
  <si>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</si>
  <si>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</si>
  <si>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</si>
  <si>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</si>
  <si>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</si>
  <si>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</si>
  <si>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</si>
  <si>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</si>
  <si>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</si>
  <si>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</si>
  <si>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</si>
  <si>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</si>
  <si>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</si>
  <si>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</si>
  <si>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</si>
  <si>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</si>
  <si>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</si>
  <si>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</si>
  <si>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</si>
  <si>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</si>
  <si>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</si>
  <si>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</si>
  <si>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</si>
  <si>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</si>
  <si>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</si>
  <si>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</si>
  <si>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</si>
  <si>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</si>
  <si>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</si>
  <si>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</si>
  <si>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</si>
  <si>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</si>
  <si>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</si>
  <si>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</si>
  <si>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</si>
  <si>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</si>
  <si>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</si>
  <si>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</si>
  <si>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</si>
  <si>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</si>
  <si>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</si>
  <si>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</si>
  <si>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</si>
  <si>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</si>
  <si>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</si>
  <si>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</si>
  <si>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</si>
  <si>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</si>
  <si>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</si>
  <si>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</si>
  <si>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</si>
  <si>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</si>
  <si>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</si>
  <si>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</si>
  <si>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</si>
  <si>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</si>
  <si>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</si>
  <si>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</si>
  <si>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</si>
  <si>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</si>
  <si>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</si>
  <si>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</si>
  <si>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</si>
  <si>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</si>
  <si>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</si>
  <si>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</si>
  <si>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</si>
  <si>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</si>
  <si>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</si>
  <si>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</si>
  <si>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</si>
  <si>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</si>
  <si>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</si>
  <si>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</si>
  <si>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</si>
  <si>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</si>
  <si>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</si>
  <si>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</si>
  <si>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</si>
  <si>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</si>
  <si>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</si>
  <si>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</si>
  <si>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</si>
  <si>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</si>
  <si>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</si>
  <si>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</si>
  <si>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</si>
  <si>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</si>
  <si>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</si>
  <si>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</si>
  <si>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</si>
  <si>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</si>
  <si>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</si>
  <si>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</si>
  <si>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</si>
  <si>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</si>
  <si>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</si>
  <si>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</si>
  <si>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</si>
  <si>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</si>
  <si>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</si>
  <si>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</si>
  <si>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</si>
  <si>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</si>
  <si>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</si>
  <si>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</si>
  <si>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</si>
  <si>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</si>
  <si>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</si>
  <si>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</si>
  <si>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</si>
  <si>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</si>
  <si>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</si>
  <si>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</si>
  <si>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</si>
  <si>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</si>
  <si>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</si>
  <si>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</si>
  <si>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</si>
  <si>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</si>
  <si>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</si>
  <si>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</si>
  <si>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</si>
  <si>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</si>
  <si>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</si>
  <si>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</si>
  <si>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</si>
  <si>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</si>
  <si>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</si>
  <si>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</si>
  <si>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</si>
  <si>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</si>
  <si>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</si>
  <si>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</si>
  <si>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</si>
  <si>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</si>
  <si>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</si>
  <si>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</si>
  <si>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</si>
  <si>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</si>
  <si>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</si>
  <si>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</si>
  <si>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</si>
  <si>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</si>
  <si>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</si>
  <si>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</si>
  <si>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</si>
  <si>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</si>
  <si>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</si>
  <si>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</si>
  <si>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</si>
  <si>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</si>
  <si>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</si>
  <si>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</si>
  <si>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</si>
  <si>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</si>
  <si>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</si>
  <si>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</si>
  <si>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</si>
  <si>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</si>
  <si>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</si>
  <si>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</si>
  <si>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</si>
  <si>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</si>
  <si>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</si>
  <si>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</si>
  <si>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</si>
  <si>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</si>
  <si>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</si>
  <si>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</si>
  <si>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</si>
  <si>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</si>
  <si>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</si>
  <si>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</si>
  <si>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</si>
  <si>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</si>
  <si>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</si>
  <si>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</si>
  <si>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</si>
  <si>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</si>
  <si>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</si>
  <si>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</si>
  <si>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</si>
  <si>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</si>
  <si>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</si>
  <si>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</si>
  <si>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</si>
  <si>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</si>
  <si>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</si>
  <si>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</si>
  <si>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</si>
  <si>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</si>
  <si>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</si>
  <si>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</si>
  <si>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</si>
  <si>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</si>
  <si>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</si>
  <si>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</si>
  <si>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</si>
  <si>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</si>
  <si>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</si>
  <si>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</si>
  <si>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</si>
  <si>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</si>
  <si>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</si>
  <si>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</si>
  <si>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</si>
  <si>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</si>
  <si>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</si>
  <si>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</si>
  <si>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</si>
  <si>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</si>
  <si>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</si>
  <si>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</si>
  <si>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</si>
  <si>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</si>
  <si>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</si>
  <si>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</si>
  <si>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</si>
  <si>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</si>
  <si>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</si>
  <si>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</si>
  <si>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</si>
  <si>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</si>
  <si>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</si>
  <si>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</si>
  <si>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</si>
  <si>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</si>
  <si>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</si>
  <si>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</si>
  <si>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</si>
  <si>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</si>
  <si>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</si>
  <si>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</si>
  <si>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</si>
  <si>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</si>
  <si>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</si>
  <si>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</si>
  <si>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</si>
  <si>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</si>
  <si>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</si>
  <si>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</si>
  <si>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</si>
  <si>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</si>
  <si>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</si>
  <si>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</si>
  <si>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</si>
  <si>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</si>
  <si>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</si>
  <si>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</si>
  <si>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</si>
  <si>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</si>
  <si>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</si>
  <si>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</si>
  <si>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</si>
  <si>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</si>
  <si>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</si>
  <si>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</si>
  <si>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</si>
  <si>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</si>
  <si>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</si>
  <si>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</si>
  <si>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</si>
  <si>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</si>
  <si>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</si>
  <si>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</si>
  <si>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</si>
  <si>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</si>
  <si>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</si>
  <si>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</si>
  <si>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</si>
  <si>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</si>
  <si>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</si>
  <si>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</si>
  <si>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</si>
  <si>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</si>
  <si>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</si>
  <si>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</si>
  <si>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</si>
  <si>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</si>
  <si>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</si>
  <si>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</si>
  <si>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</si>
  <si>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</si>
  <si>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</si>
  <si>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</si>
  <si>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</si>
  <si>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</si>
  <si>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</si>
  <si>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</si>
  <si>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</si>
  <si>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</si>
  <si>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</si>
  <si>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</si>
  <si>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</si>
  <si>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</si>
  <si>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</si>
  <si>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</si>
  <si>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</si>
  <si>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</si>
  <si>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</si>
  <si>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</si>
  <si>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</si>
  <si>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</si>
  <si>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</si>
  <si>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</si>
  <si>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</si>
  <si>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</si>
  <si>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</si>
  <si>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</si>
  <si>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</si>
  <si>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</si>
  <si>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</si>
  <si>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</si>
  <si>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</si>
  <si>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</si>
  <si>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</si>
  <si>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</si>
  <si>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</si>
  <si>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</si>
  <si>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</si>
  <si>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</si>
  <si>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</si>
  <si>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</si>
  <si>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</si>
  <si>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</si>
  <si>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</si>
  <si>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</si>
  <si>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</si>
  <si>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</si>
  <si>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</si>
  <si>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</si>
  <si>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</si>
  <si>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</si>
  <si>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</si>
  <si>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</si>
  <si>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</si>
  <si>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</si>
  <si>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</si>
  <si>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</si>
  <si>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</si>
  <si>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</si>
  <si>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</si>
  <si>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</si>
  <si>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</si>
  <si>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</si>
  <si>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</si>
  <si>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</si>
  <si>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</si>
  <si>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</si>
  <si>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</si>
  <si>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</si>
  <si>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</si>
  <si>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</si>
  <si>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</si>
  <si>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</si>
  <si>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</si>
  <si>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</si>
  <si>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</si>
  <si>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</si>
  <si>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</si>
  <si>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</si>
  <si>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</si>
  <si>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</si>
  <si>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</si>
  <si>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</si>
  <si>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</si>
  <si>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</si>
  <si>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</si>
  <si>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</si>
  <si>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</si>
  <si>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</si>
  <si>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</si>
  <si>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</si>
  <si>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</si>
  <si>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</si>
  <si>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</si>
  <si>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</si>
  <si>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</si>
  <si>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</si>
  <si>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</si>
  <si>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</si>
  <si>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</si>
  <si>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</si>
  <si>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</si>
  <si>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</si>
  <si>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</si>
  <si>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</si>
  <si>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</si>
  <si>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</si>
  <si>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</si>
  <si>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</si>
  <si>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</si>
  <si>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</si>
  <si>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</si>
  <si>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</si>
  <si>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</si>
  <si>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</si>
  <si>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</si>
  <si>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</si>
  <si>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</si>
  <si>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</si>
  <si>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</si>
  <si>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</si>
  <si>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</si>
  <si>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</si>
  <si>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</si>
  <si>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</si>
  <si>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</si>
  <si>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</si>
  <si>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</si>
  <si>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</si>
  <si>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</si>
  <si>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</si>
  <si>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</si>
  <si>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</si>
  <si>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</si>
  <si>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</si>
  <si>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</si>
  <si>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</si>
  <si>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</si>
  <si>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</si>
  <si>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</si>
  <si>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</si>
  <si>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</si>
  <si>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</si>
  <si>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</si>
  <si>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</si>
  <si>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</si>
  <si>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</si>
  <si>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</si>
  <si>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</si>
  <si>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</si>
  <si>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</si>
  <si>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</si>
  <si>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</si>
  <si>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</si>
  <si>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</si>
  <si>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</si>
  <si>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</si>
  <si>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</si>
  <si>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</si>
  <si>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</si>
  <si>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</si>
  <si>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</si>
  <si>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</si>
  <si>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</si>
  <si>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</si>
  <si>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</si>
  <si>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</si>
  <si>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</si>
  <si>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</si>
  <si>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</si>
  <si>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</si>
  <si>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</si>
  <si>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</si>
  <si>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</si>
  <si>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</si>
  <si>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</si>
  <si>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</si>
  <si>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</si>
  <si>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</si>
  <si>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</si>
  <si>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</si>
  <si>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</si>
  <si>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</si>
  <si>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</si>
  <si>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</si>
  <si>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</si>
  <si>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</si>
  <si>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</si>
  <si>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</si>
  <si>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</si>
  <si>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</si>
  <si>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</si>
  <si>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</si>
  <si>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</si>
  <si>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</si>
  <si>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</si>
  <si>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</si>
  <si>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</si>
  <si>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</si>
  <si>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</si>
  <si>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</si>
  <si>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</si>
  <si>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</si>
  <si>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</si>
  <si>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</si>
  <si>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</si>
  <si>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</si>
  <si>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</si>
  <si>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</si>
  <si>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</si>
  <si>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</si>
  <si>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</si>
  <si>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</si>
  <si>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</si>
  <si>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</si>
  <si>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</si>
  <si>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</si>
  <si>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</si>
  <si>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</si>
  <si>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</si>
  <si>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</si>
  <si>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</si>
  <si>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</si>
  <si>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</si>
  <si>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</si>
  <si>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</si>
  <si>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</si>
  <si>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</si>
  <si>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</si>
  <si>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</si>
  <si>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</si>
  <si>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</si>
  <si>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</si>
  <si>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</si>
  <si>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</si>
  <si>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</si>
  <si>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</si>
  <si>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</si>
  <si>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</si>
  <si>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</si>
  <si>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</si>
  <si>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</si>
  <si>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</si>
  <si>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</si>
  <si>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</si>
  <si>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</si>
  <si>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</si>
  <si>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</si>
  <si>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</si>
  <si>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</si>
  <si>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</si>
  <si>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</si>
  <si>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</si>
  <si>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</si>
  <si>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</si>
  <si>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</si>
  <si>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</si>
  <si>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</si>
  <si>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</si>
  <si>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</si>
  <si>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</si>
  <si>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</si>
  <si>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</si>
  <si>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</si>
  <si>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</si>
  <si>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</si>
  <si>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</si>
  <si>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</si>
  <si>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</si>
  <si>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</si>
  <si>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</si>
  <si>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</si>
  <si>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</si>
  <si>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</si>
  <si>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</si>
  <si>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</si>
  <si>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</si>
  <si>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</si>
  <si>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</si>
  <si>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</si>
  <si>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</si>
  <si>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</si>
  <si>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</si>
  <si>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</si>
  <si>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</si>
  <si>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</si>
  <si>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</si>
  <si>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</si>
  <si>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</si>
  <si>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</si>
  <si>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</si>
  <si>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</si>
  <si>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</si>
  <si>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</si>
  <si>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</si>
  <si>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</si>
  <si>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</si>
  <si>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</si>
  <si>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</si>
  <si>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</si>
  <si>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</si>
  <si>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</si>
  <si>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</si>
  <si>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</si>
  <si>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</si>
  <si>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</si>
  <si>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</si>
  <si>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</si>
  <si>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</si>
  <si>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</si>
  <si>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</si>
  <si>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</si>
  <si>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</si>
  <si>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</si>
  <si>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</si>
  <si>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</si>
  <si>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</si>
  <si>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</si>
  <si>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</si>
  <si>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</si>
  <si>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</si>
  <si>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</si>
  <si>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</si>
  <si>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</si>
  <si>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</si>
  <si>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</si>
  <si>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</si>
  <si>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</si>
  <si>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</si>
  <si>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</si>
  <si>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</si>
  <si>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</si>
  <si>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</si>
  <si>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</si>
  <si>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</si>
  <si>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</si>
  <si>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</si>
  <si>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</si>
  <si>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</si>
  <si>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</si>
  <si>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</si>
  <si>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</si>
  <si>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</si>
  <si>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</si>
  <si>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</si>
  <si>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</si>
  <si>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</si>
  <si>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</si>
  <si>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</si>
  <si>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</si>
  <si>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</si>
  <si>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</si>
  <si>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</si>
  <si>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</si>
  <si>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</si>
  <si>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</si>
  <si>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</si>
  <si>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</si>
  <si>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</si>
  <si>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</si>
  <si>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</si>
  <si>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</si>
  <si>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</si>
  <si>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</si>
  <si>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</si>
  <si>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</si>
  <si>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</si>
  <si>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</si>
  <si>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</si>
  <si>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</si>
  <si>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</si>
  <si>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</si>
  <si>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</si>
  <si>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</si>
  <si>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</si>
  <si>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</si>
  <si>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</si>
  <si>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</si>
  <si>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</si>
  <si>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</si>
  <si>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</si>
  <si>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</si>
  <si>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</si>
  <si>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</si>
  <si>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</si>
  <si>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</si>
  <si>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</si>
  <si>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</si>
  <si>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</si>
  <si>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</si>
  <si>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</si>
  <si>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</si>
  <si>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</si>
  <si>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</si>
  <si>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</si>
  <si>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</si>
  <si>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</si>
  <si>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</si>
  <si>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</si>
  <si>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</si>
  <si>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</si>
  <si>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</si>
  <si>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</si>
  <si>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</si>
  <si>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</si>
  <si>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</si>
  <si>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</si>
  <si>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</si>
  <si>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</si>
  <si>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</si>
  <si>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</si>
  <si>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</si>
  <si>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</si>
  <si>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</si>
  <si>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</si>
  <si>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</si>
  <si>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</si>
  <si>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</si>
  <si>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</si>
  <si>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</si>
  <si>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</si>
  <si>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</si>
  <si>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</si>
  <si>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</si>
  <si>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</si>
  <si>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</si>
  <si>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</si>
  <si>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</si>
  <si>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</si>
  <si>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</si>
  <si>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</si>
  <si>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</si>
  <si>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</si>
  <si>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</si>
  <si>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</si>
  <si>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</si>
  <si>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</si>
  <si>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</si>
  <si>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</si>
  <si>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</si>
  <si>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</si>
  <si>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</si>
  <si>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</si>
  <si>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</si>
  <si>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</si>
  <si>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</si>
  <si>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</si>
  <si>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</si>
  <si>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</si>
  <si>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</si>
  <si>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</si>
  <si>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</si>
  <si>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</si>
  <si>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</si>
  <si>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</si>
  <si>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</si>
  <si>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</si>
  <si>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</si>
  <si>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</si>
  <si>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</si>
  <si>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</si>
  <si>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</si>
  <si>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</si>
  <si>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</si>
  <si>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</si>
  <si>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</si>
  <si>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</si>
  <si>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</si>
  <si>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</si>
  <si>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</si>
  <si>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</si>
  <si>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</si>
  <si>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</si>
  <si>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</si>
  <si>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</si>
  <si>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</si>
  <si>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</si>
  <si>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</si>
  <si>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</si>
  <si>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</si>
  <si>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</si>
  <si>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</si>
  <si>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</si>
  <si>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</si>
  <si>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</si>
  <si>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</si>
  <si>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</si>
  <si>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</si>
  <si>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</si>
  <si>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</si>
  <si>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</si>
  <si>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</si>
  <si>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</si>
  <si>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</si>
  <si>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</si>
  <si>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</si>
  <si>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</si>
  <si>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</si>
  <si>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</si>
  <si>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</si>
  <si>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</si>
  <si>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</si>
  <si>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</si>
  <si>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</si>
  <si>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</si>
  <si>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</si>
  <si>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</si>
  <si>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</si>
  <si>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</si>
  <si>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</si>
  <si>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</si>
  <si>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</si>
  <si>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</si>
  <si>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</si>
  <si>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</si>
  <si>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</si>
  <si>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</si>
  <si>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</si>
  <si>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</si>
  <si>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</si>
  <si>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</si>
  <si>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</si>
  <si>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</si>
  <si>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</si>
  <si>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</si>
  <si>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</si>
  <si>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</si>
  <si>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</si>
  <si>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</si>
  <si>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</si>
  <si>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</si>
  <si>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</si>
  <si>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</si>
  <si>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</si>
  <si>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</si>
  <si>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</si>
  <si>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</si>
  <si>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</si>
  <si>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</si>
  <si>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</si>
  <si>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</si>
  <si>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</si>
  <si>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</si>
  <si>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</si>
  <si>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</si>
  <si>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</si>
  <si>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</si>
  <si>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</si>
  <si>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</si>
  <si>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</si>
  <si>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</si>
  <si>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</si>
  <si>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</si>
  <si>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</si>
  <si>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</si>
  <si>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</si>
  <si>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</si>
  <si>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</si>
  <si>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</si>
  <si>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</si>
  <si>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</si>
  <si>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</si>
  <si>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</si>
  <si>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</si>
  <si>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</si>
  <si>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</si>
  <si>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</si>
  <si>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</si>
  <si>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</si>
  <si>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</si>
  <si>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</si>
  <si>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</si>
  <si>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</si>
  <si>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</si>
  <si>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</si>
  <si>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</si>
  <si>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</si>
  <si>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</si>
  <si>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</si>
  <si>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</si>
  <si>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</si>
  <si>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</si>
  <si>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</si>
  <si>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</si>
  <si>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</si>
  <si>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</si>
  <si>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</si>
  <si>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</si>
  <si>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</si>
  <si>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</si>
  <si>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</si>
  <si>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</si>
  <si>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</si>
  <si>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</si>
  <si>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</si>
  <si>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</si>
  <si>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</si>
  <si>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</si>
  <si>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</si>
  <si>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</si>
  <si>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</si>
  <si>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</si>
  <si>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</si>
  <si>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</si>
  <si>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</si>
  <si>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</si>
  <si>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</si>
  <si>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</si>
  <si>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</si>
  <si>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</si>
  <si>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</si>
  <si>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</si>
  <si>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</si>
  <si>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</si>
  <si>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</si>
  <si>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</si>
  <si>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</si>
  <si>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</si>
  <si>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</si>
  <si>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</si>
  <si>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</si>
  <si>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</si>
  <si>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</si>
  <si>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</si>
  <si>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</si>
  <si>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</si>
  <si>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</si>
  <si>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</si>
  <si>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</si>
  <si>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</si>
  <si>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</si>
  <si>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</si>
  <si>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</si>
  <si>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</si>
  <si>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</si>
  <si>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</si>
  <si>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</si>
  <si>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</si>
  <si>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</si>
  <si>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</si>
  <si>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</si>
  <si>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</si>
  <si>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</si>
  <si>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</si>
  <si>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</si>
  <si>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</si>
  <si>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</si>
  <si>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</si>
  <si>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</si>
  <si>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</si>
  <si>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</si>
  <si>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</si>
  <si>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</si>
  <si>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</si>
  <si>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</si>
  <si>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</si>
  <si>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</si>
  <si>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</si>
  <si>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</si>
  <si>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</si>
  <si>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</si>
  <si>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</si>
  <si>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</si>
  <si>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</si>
  <si>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</si>
  <si>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</si>
  <si>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</si>
  <si>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</si>
  <si>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</si>
  <si>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</si>
  <si>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</si>
  <si>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</si>
  <si>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</si>
  <si>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</si>
  <si>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</si>
  <si>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</si>
  <si>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</si>
  <si>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</si>
  <si>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</si>
  <si>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</si>
  <si>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</si>
  <si>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</si>
  <si>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</si>
  <si>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</si>
  <si>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</si>
  <si>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</si>
  <si>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</si>
  <si>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</si>
  <si>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</si>
  <si>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</si>
  <si>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</si>
  <si>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</si>
  <si>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</si>
  <si>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</si>
  <si>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</si>
  <si>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</si>
  <si>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</si>
  <si>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</si>
  <si>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</si>
  <si>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</si>
  <si>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</si>
  <si>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</si>
  <si>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</si>
  <si>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</si>
  <si>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</si>
  <si>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</si>
  <si>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</si>
  <si>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</si>
  <si>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</si>
  <si>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</si>
  <si>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</si>
  <si>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</si>
  <si>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</si>
  <si>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</si>
  <si>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</si>
  <si>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</si>
  <si>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</si>
  <si>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</si>
  <si>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</si>
  <si>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</si>
  <si>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</si>
  <si>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</si>
  <si>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</si>
  <si>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</si>
  <si>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</si>
  <si>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</si>
  <si>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</si>
  <si>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</si>
  <si>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</si>
  <si>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</si>
  <si>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</si>
  <si>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</si>
  <si>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</si>
  <si>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</si>
  <si>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</si>
  <si>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</si>
  <si>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</si>
  <si>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</si>
  <si>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</si>
  <si>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</si>
  <si>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</si>
  <si>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</si>
  <si>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</si>
  <si>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</si>
  <si>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</si>
  <si>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</si>
  <si>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</si>
  <si>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</si>
  <si>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</si>
  <si>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</si>
  <si>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</si>
  <si>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</si>
  <si>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</si>
  <si>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</si>
  <si>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</si>
  <si>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</si>
  <si>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</si>
  <si>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</si>
  <si>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</si>
  <si>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</si>
  <si>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</si>
  <si>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</si>
  <si>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</si>
  <si>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</si>
  <si>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</si>
  <si>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</si>
  <si>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</si>
  <si>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</si>
  <si>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</si>
  <si>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</si>
  <si>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</si>
  <si>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</si>
  <si>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</si>
  <si>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</si>
  <si>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</si>
  <si>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</si>
  <si>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</si>
  <si>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</si>
  <si>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</si>
  <si>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</si>
  <si>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</si>
  <si>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</si>
  <si>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</si>
  <si>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</si>
  <si>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</si>
  <si>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</si>
  <si>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</si>
  <si>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</si>
  <si>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</si>
  <si>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</si>
  <si>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</si>
  <si>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</si>
  <si>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</si>
  <si>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</si>
  <si>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</si>
  <si>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</si>
  <si>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</si>
  <si>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</si>
  <si>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</si>
  <si>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</si>
  <si>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</si>
  <si>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</si>
  <si>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</si>
  <si>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</si>
  <si>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</si>
  <si>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</si>
  <si>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</si>
  <si>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</si>
  <si>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</si>
  <si>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</si>
  <si>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</si>
  <si>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</si>
  <si>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</si>
  <si>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</si>
  <si>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</si>
  <si>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</si>
  <si>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</si>
  <si>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</si>
  <si>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</si>
  <si>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</si>
  <si>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</si>
  <si>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</si>
  <si>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</si>
  <si>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</si>
  <si>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</si>
  <si>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</si>
  <si>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</si>
  <si>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</si>
  <si>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</si>
  <si>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</si>
  <si>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</si>
  <si>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</si>
  <si>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</si>
  <si>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</si>
  <si>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</si>
  <si>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</si>
  <si>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</si>
  <si>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</si>
  <si>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</si>
  <si>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</si>
  <si>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</si>
  <si>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</si>
  <si>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</si>
  <si>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</si>
  <si>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</si>
  <si>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</si>
  <si>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</si>
  <si>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</si>
  <si>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</si>
  <si>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</si>
  <si>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</si>
  <si>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</si>
  <si>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</si>
  <si>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</si>
  <si>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</si>
  <si>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</si>
  <si>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</si>
  <si>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</si>
  <si>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</si>
  <si>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</si>
  <si>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</si>
  <si>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</si>
  <si>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</si>
  <si>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</si>
  <si>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</si>
  <si>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</si>
  <si>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</si>
  <si>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</si>
  <si>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</si>
  <si>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</si>
  <si>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</si>
  <si>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</si>
  <si>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</si>
  <si>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</si>
  <si>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</si>
  <si>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</si>
  <si>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</si>
  <si>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</si>
  <si>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</si>
  <si>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</si>
  <si>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</si>
  <si>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</si>
  <si>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</si>
  <si>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</si>
  <si>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</si>
  <si>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</si>
  <si>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</si>
  <si>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</si>
  <si>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</si>
  <si>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</si>
  <si>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</si>
  <si>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</si>
  <si>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</si>
  <si>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</si>
  <si>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</si>
  <si>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</si>
  <si>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</si>
  <si>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</si>
  <si>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</si>
  <si>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</si>
  <si>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</si>
  <si>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</si>
  <si>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</si>
  <si>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</si>
  <si>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</si>
  <si>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</si>
  <si>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</si>
  <si>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</si>
  <si>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</si>
  <si>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</si>
  <si>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</si>
  <si>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</si>
  <si>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</si>
  <si>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</si>
  <si>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</si>
  <si>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</si>
  <si>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</si>
  <si>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</si>
  <si>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</si>
  <si>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</si>
  <si>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</si>
  <si>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</si>
  <si>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</si>
  <si>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</si>
  <si>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</si>
  <si>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</si>
  <si>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</si>
  <si>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</si>
  <si>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</si>
  <si>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</si>
  <si>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</si>
  <si>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</si>
  <si>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</si>
  <si>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</si>
  <si>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</si>
  <si>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</si>
  <si>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</si>
  <si>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</si>
  <si>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</si>
  <si>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</si>
  <si>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</si>
  <si>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</si>
  <si>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</si>
  <si>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</si>
  <si>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</si>
  <si>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</si>
  <si>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</si>
  <si>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</si>
  <si>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</si>
  <si>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</si>
  <si>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</si>
  <si>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</si>
  <si>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</si>
  <si>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</si>
  <si>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</si>
  <si>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</si>
  <si>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</si>
  <si>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</si>
  <si>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</si>
  <si>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</si>
  <si>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</si>
  <si>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</si>
  <si>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</si>
  <si>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</si>
  <si>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</si>
  <si>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</si>
  <si>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</si>
  <si>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</si>
  <si>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</si>
  <si>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</si>
  <si>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</si>
  <si>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</si>
  <si>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</si>
  <si>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</si>
  <si>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</si>
  <si>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</si>
  <si>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</si>
  <si>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</si>
  <si>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</si>
  <si>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</si>
  <si>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</si>
  <si>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</si>
  <si>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</si>
  <si>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</si>
  <si>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</si>
  <si>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</si>
  <si>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</si>
  <si>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</si>
  <si>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</si>
  <si>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</si>
  <si>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</si>
  <si>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</si>
  <si>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</si>
  <si>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</si>
  <si>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</si>
  <si>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</si>
  <si>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</si>
  <si>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</si>
  <si>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</si>
  <si>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</si>
  <si>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</si>
  <si>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</si>
  <si>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</si>
  <si>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</si>
  <si>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</si>
  <si>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</si>
  <si>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</si>
  <si>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</si>
  <si>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</si>
  <si>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</si>
  <si>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</si>
  <si>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</si>
  <si>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</si>
  <si>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</si>
  <si>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</si>
  <si>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</si>
  <si>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</si>
  <si>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</si>
  <si>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</si>
  <si>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</si>
  <si>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</si>
  <si>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</si>
  <si>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</si>
  <si>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</si>
  <si>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</si>
  <si>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</si>
  <si>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</si>
  <si>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</si>
  <si>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</si>
  <si>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</si>
  <si>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</si>
  <si>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</si>
  <si>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</si>
  <si>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</si>
  <si>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</si>
  <si>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</si>
  <si>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</si>
  <si>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</si>
  <si>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</si>
  <si>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</si>
  <si>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</si>
  <si>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</si>
  <si>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</si>
  <si>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</si>
  <si>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</si>
  <si>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</si>
  <si>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</si>
  <si>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</si>
  <si>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</si>
  <si>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</si>
  <si>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</si>
  <si>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</si>
  <si>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</si>
  <si>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</si>
  <si>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</si>
  <si>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</si>
  <si>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</si>
  <si>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</si>
  <si>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</si>
  <si>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</si>
  <si>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</si>
  <si>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</si>
  <si>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</si>
  <si>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</si>
  <si>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</si>
  <si>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</si>
  <si>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</si>
  <si>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</si>
  <si>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</si>
  <si>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</si>
  <si>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</si>
  <si>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</si>
  <si>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</si>
  <si>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</si>
  <si>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</si>
  <si>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</si>
  <si>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</si>
  <si>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</si>
  <si>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</si>
  <si>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</si>
  <si>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</si>
  <si>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</si>
  <si>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</si>
  <si>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</si>
  <si>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</si>
  <si>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</si>
  <si>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</si>
  <si>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</si>
  <si>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</si>
  <si>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</si>
  <si>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</si>
  <si>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</si>
  <si>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</si>
  <si>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</si>
  <si>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</si>
  <si>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</si>
  <si>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</si>
  <si>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</si>
  <si>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</si>
  <si>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</si>
  <si>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</si>
  <si>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</si>
  <si>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</si>
  <si>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</si>
  <si>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</si>
  <si>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</si>
  <si>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</si>
  <si>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</si>
  <si>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</si>
  <si>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</si>
  <si>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</si>
  <si>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</si>
  <si>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</si>
  <si>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</si>
  <si>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</si>
  <si>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</si>
  <si>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</si>
  <si>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</si>
  <si>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</si>
  <si>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</si>
  <si>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</si>
  <si>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</si>
  <si>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</si>
  <si>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</si>
  <si>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</si>
  <si>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</si>
  <si>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</si>
  <si>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</si>
  <si>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</si>
  <si>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</si>
  <si>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</si>
  <si>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</si>
  <si>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</si>
  <si>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</si>
  <si>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</si>
  <si>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</si>
  <si>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</si>
  <si>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</si>
  <si>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</si>
  <si>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</si>
  <si>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</si>
  <si>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</si>
  <si>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</si>
  <si>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</si>
  <si>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</si>
  <si>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</si>
  <si>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</si>
  <si>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</si>
  <si>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</si>
  <si>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</si>
  <si>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</si>
  <si>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</si>
  <si>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</si>
  <si>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</si>
  <si>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</si>
  <si>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</si>
  <si>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</si>
  <si>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</si>
  <si>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</si>
  <si>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</si>
  <si>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</si>
  <si>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</si>
  <si>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</si>
  <si>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</si>
  <si>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</si>
  <si>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</si>
  <si>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</si>
  <si>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</si>
  <si>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</si>
  <si>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</si>
  <si>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</si>
  <si>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</si>
  <si>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</si>
  <si>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</si>
  <si>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</si>
  <si>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</si>
  <si>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</si>
  <si>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</si>
  <si>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</si>
  <si>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</si>
  <si>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</si>
  <si>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</si>
  <si>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</si>
  <si>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</si>
  <si>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</si>
  <si>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</si>
  <si>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</si>
  <si>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</si>
  <si>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</si>
  <si>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</si>
  <si>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</si>
  <si>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</si>
  <si>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</si>
  <si>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</si>
  <si>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</si>
  <si>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</si>
  <si>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</si>
  <si>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</si>
  <si>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</si>
  <si>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</si>
  <si>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</si>
  <si>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</si>
  <si>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</si>
  <si>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</si>
  <si>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</si>
  <si>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</si>
  <si>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</si>
  <si>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</si>
  <si>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</si>
  <si>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</si>
  <si>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</si>
  <si>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</si>
  <si>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</si>
  <si>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</si>
  <si>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</si>
  <si>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</si>
  <si>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</si>
  <si>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</si>
  <si>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</si>
  <si>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</si>
  <si>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</si>
  <si>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</si>
  <si>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</si>
  <si>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</si>
  <si>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</si>
  <si>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</si>
  <si>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</si>
  <si>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</si>
  <si>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</si>
  <si>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</si>
  <si>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</si>
  <si>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</si>
  <si>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</si>
  <si>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</si>
  <si>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</si>
  <si>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</si>
  <si>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</si>
  <si>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</si>
  <si>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</si>
  <si>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</si>
  <si>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</si>
  <si>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</si>
  <si>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</si>
  <si>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</si>
  <si>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</si>
  <si>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</si>
  <si>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</si>
  <si>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</si>
  <si>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</si>
  <si>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</si>
  <si>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</si>
  <si>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</si>
  <si>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</si>
  <si>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</si>
  <si>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</si>
  <si>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</si>
  <si>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</si>
  <si>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</si>
  <si>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</si>
  <si>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</si>
  <si>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</si>
  <si>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</si>
  <si>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</si>
  <si>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</si>
  <si>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</si>
  <si>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</si>
  <si>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</si>
  <si>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</si>
  <si>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</si>
  <si>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</si>
  <si>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</si>
  <si>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</si>
  <si>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</si>
  <si>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</si>
  <si>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</si>
  <si>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</si>
  <si>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</si>
  <si>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</si>
  <si>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</si>
  <si>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</si>
  <si>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</si>
  <si>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</si>
  <si>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</si>
  <si>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</si>
  <si>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</si>
  <si>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</si>
  <si>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</si>
  <si>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</si>
  <si>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</si>
  <si>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</si>
  <si>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</si>
  <si>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</si>
  <si>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</si>
  <si>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</si>
  <si>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</si>
  <si>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</si>
  <si>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</si>
  <si>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</si>
  <si>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</si>
  <si>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</si>
  <si>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</si>
  <si>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</si>
  <si>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</si>
  <si>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</si>
  <si>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</si>
  <si>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</si>
  <si>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</si>
  <si>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</si>
  <si>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</si>
  <si>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</si>
  <si>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</si>
  <si>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</si>
  <si>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</si>
  <si>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</si>
  <si>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</si>
  <si>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</si>
  <si>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</si>
  <si>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</si>
  <si>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</si>
  <si>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</si>
  <si>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</si>
  <si>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</si>
  <si>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</si>
  <si>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</si>
  <si>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</si>
  <si>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</si>
  <si>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</si>
  <si>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</si>
  <si>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</si>
  <si>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</si>
  <si>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</si>
  <si>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</si>
  <si>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</si>
  <si>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</si>
  <si>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</si>
  <si>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</si>
  <si>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</si>
  <si>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</si>
  <si>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</si>
  <si>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</si>
  <si>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</si>
  <si>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</si>
  <si>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</si>
  <si>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</si>
  <si>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</si>
  <si>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</si>
  <si>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</si>
  <si>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</si>
  <si>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</si>
  <si>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</si>
  <si>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</si>
  <si>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</si>
  <si>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</si>
  <si>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</si>
  <si>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</si>
  <si>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</si>
  <si>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</si>
  <si>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</si>
  <si>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</si>
  <si>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</si>
  <si>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</si>
  <si>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</si>
  <si>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</si>
  <si>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</si>
  <si>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</si>
  <si>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</si>
  <si>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</si>
  <si>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</si>
  <si>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</si>
  <si>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</si>
  <si>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</si>
  <si>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</si>
  <si>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</si>
  <si>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</si>
  <si>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</si>
  <si>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</si>
  <si>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</si>
  <si>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</si>
  <si>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</si>
  <si>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</si>
  <si>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</si>
  <si>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</si>
  <si>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</si>
  <si>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</si>
  <si>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</si>
  <si>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</si>
  <si>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</si>
  <si>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</si>
  <si>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</si>
  <si>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</si>
  <si>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</si>
  <si>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</si>
  <si>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</si>
  <si>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</si>
  <si>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</si>
  <si>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</si>
  <si>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</si>
  <si>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</si>
  <si>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</si>
  <si>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</si>
  <si>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</si>
  <si>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</si>
  <si>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</si>
  <si>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</si>
  <si>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</si>
  <si>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</si>
  <si>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</si>
  <si>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</si>
  <si>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</si>
  <si>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</si>
  <si>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</si>
  <si>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</si>
  <si>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</si>
  <si>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</si>
  <si>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</si>
  <si>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</si>
  <si>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</si>
  <si>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</si>
  <si>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</si>
  <si>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</si>
  <si>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</si>
  <si>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</si>
  <si>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</si>
  <si>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</si>
  <si>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</si>
  <si>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</si>
  <si>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</si>
  <si>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</si>
  <si>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</si>
  <si>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</si>
  <si>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</si>
  <si>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</si>
  <si>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</si>
  <si>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</si>
  <si>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</si>
  <si>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</si>
  <si>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</si>
  <si>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</si>
  <si>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</si>
  <si>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</si>
  <si>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</si>
  <si>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</si>
  <si>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</si>
  <si>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</si>
  <si>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</si>
  <si>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</si>
  <si>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</si>
  <si>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</si>
  <si>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</si>
  <si>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</si>
  <si>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</si>
  <si>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</si>
  <si>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</si>
  <si>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</si>
  <si>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</si>
  <si>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</si>
  <si>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</si>
  <si>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</si>
  <si>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</si>
  <si>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</si>
  <si>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</si>
  <si>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</si>
  <si>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</si>
  <si>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</si>
  <si>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</si>
  <si>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</si>
  <si>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</si>
  <si>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</si>
  <si>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</si>
  <si>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</si>
  <si>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</si>
  <si>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</si>
  <si>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</si>
  <si>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</si>
  <si>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</si>
  <si>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</si>
  <si>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</si>
  <si>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</si>
  <si>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</si>
  <si>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</si>
  <si>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</si>
  <si>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</si>
  <si>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</si>
  <si>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</si>
  <si>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</si>
  <si>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</si>
  <si>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</si>
  <si>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</si>
  <si>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</si>
  <si>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</si>
  <si>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</si>
  <si>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</si>
  <si>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</si>
  <si>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</si>
  <si>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</si>
  <si>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</si>
  <si>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</si>
  <si>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</si>
  <si>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</si>
  <si>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</si>
  <si>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</si>
  <si>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</si>
  <si>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</si>
  <si>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</si>
  <si>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</si>
  <si>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</si>
  <si>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</si>
  <si>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</si>
  <si>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</si>
  <si>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</si>
  <si>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</si>
  <si>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</si>
  <si>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</si>
  <si>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</si>
  <si>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</si>
  <si>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</si>
  <si>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</si>
  <si>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</si>
  <si>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</si>
  <si>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</si>
  <si>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</si>
  <si>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</si>
  <si>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</si>
  <si>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</si>
  <si>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</si>
  <si>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</si>
  <si>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</si>
  <si>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</si>
  <si>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</si>
  <si>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</si>
  <si>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</si>
  <si>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</si>
  <si>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</si>
  <si>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</si>
  <si>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</si>
  <si>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</si>
  <si>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</si>
  <si>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</si>
  <si>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</si>
  <si>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</si>
  <si>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</si>
  <si>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</si>
  <si>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</si>
  <si>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</si>
  <si>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</si>
  <si>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</si>
  <si>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</si>
  <si>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</si>
  <si>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</si>
  <si>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</si>
  <si>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</si>
  <si>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</si>
  <si>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</si>
  <si>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</si>
  <si>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</si>
  <si>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</si>
  <si>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</si>
  <si>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</si>
  <si>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</si>
  <si>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</si>
  <si>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</si>
  <si>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</si>
  <si>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</si>
  <si>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</si>
  <si>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</si>
  <si>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</si>
  <si>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</si>
  <si>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</si>
  <si>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</si>
  <si>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</si>
  <si>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</si>
  <si>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</si>
  <si>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</si>
  <si>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</si>
  <si>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</si>
  <si>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</si>
  <si>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</si>
  <si>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</si>
  <si>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</si>
  <si>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</si>
  <si>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</si>
  <si>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</si>
  <si>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</si>
  <si>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</si>
  <si>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</si>
  <si>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</si>
  <si>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</si>
  <si>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</si>
  <si>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</si>
  <si>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</si>
  <si>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</si>
  <si>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</si>
  <si>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</si>
  <si>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</si>
  <si>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</si>
  <si>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</si>
  <si>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</si>
  <si>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</si>
  <si>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</si>
  <si>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</si>
  <si>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</si>
  <si>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</si>
  <si>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</si>
  <si>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</si>
  <si>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</si>
  <si>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</si>
  <si>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</si>
  <si>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</si>
  <si>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</si>
  <si>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</si>
  <si>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</si>
  <si>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</si>
  <si>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</si>
  <si>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</si>
  <si>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</si>
  <si>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</si>
  <si>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</si>
  <si>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</si>
  <si>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</si>
  <si>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</si>
  <si>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</si>
  <si>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</si>
  <si>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</si>
  <si>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</si>
  <si>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</si>
  <si>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</si>
  <si>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</si>
  <si>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</si>
  <si>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</si>
  <si>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</si>
  <si>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</si>
  <si>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</si>
  <si>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</si>
  <si>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</si>
  <si>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</si>
  <si>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</si>
  <si>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</si>
  <si>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</si>
  <si>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</si>
  <si>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</si>
  <si>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</si>
  <si>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</si>
  <si>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</si>
  <si>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</si>
  <si>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</si>
  <si>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</si>
  <si>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</si>
  <si>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</si>
  <si>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</si>
  <si>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</si>
  <si>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</si>
  <si>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</si>
  <si>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</si>
  <si>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</si>
  <si>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</si>
  <si>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</si>
  <si>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</si>
  <si>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</si>
  <si>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</si>
  <si>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</si>
  <si>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</si>
  <si>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</si>
  <si>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</si>
  <si>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</si>
  <si>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</si>
  <si>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</si>
  <si>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</si>
  <si>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</si>
  <si>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</si>
  <si>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</si>
  <si>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</si>
  <si>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</si>
  <si>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</si>
  <si>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</si>
  <si>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</si>
  <si>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</si>
  <si>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</si>
  <si>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</si>
  <si>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</si>
  <si>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</si>
  <si>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</si>
  <si>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</si>
  <si>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</si>
  <si>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</si>
  <si>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</si>
  <si>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</si>
  <si>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</si>
  <si>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</si>
  <si>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</si>
  <si>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</si>
  <si>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</si>
  <si>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</si>
  <si>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</si>
  <si>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</si>
  <si>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</si>
  <si>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</si>
  <si>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</si>
  <si>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</si>
  <si>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</si>
  <si>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</si>
  <si>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</si>
  <si>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</si>
  <si>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</si>
  <si>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</si>
  <si>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</si>
  <si>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</si>
  <si>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</si>
  <si>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</si>
  <si>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</si>
  <si>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</si>
  <si>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</si>
  <si>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</si>
  <si>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</si>
  <si>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</si>
  <si>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</si>
  <si>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</si>
  <si>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</si>
  <si>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</si>
  <si>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</si>
  <si>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</si>
  <si>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</si>
  <si>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</si>
  <si>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</si>
  <si>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</si>
  <si>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</si>
  <si>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</si>
  <si>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</si>
  <si>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</si>
  <si>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</si>
  <si>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</si>
  <si>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</si>
  <si>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</si>
  <si>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</si>
  <si>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</si>
  <si>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</si>
  <si>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</si>
  <si>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</si>
  <si>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</si>
  <si>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</si>
  <si>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</si>
  <si>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</si>
  <si>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</si>
  <si>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</si>
  <si>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</si>
  <si>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</si>
  <si>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</si>
  <si>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</si>
  <si>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</si>
  <si>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</si>
  <si>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</si>
  <si>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</si>
  <si>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</si>
  <si>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</si>
  <si>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</si>
  <si>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</si>
  <si>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</si>
  <si>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</si>
  <si>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</si>
  <si>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</si>
  <si>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</si>
  <si>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</si>
  <si>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</si>
  <si>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</si>
  <si>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</si>
  <si>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</si>
  <si>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</si>
  <si>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</si>
  <si>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</si>
  <si>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</si>
  <si>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</si>
  <si>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</si>
  <si>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</si>
  <si>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</si>
  <si>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</si>
  <si>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</si>
  <si>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</si>
  <si>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</si>
  <si>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</si>
  <si>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</si>
  <si>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</si>
  <si>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</si>
  <si>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</si>
  <si>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</si>
  <si>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</si>
  <si>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</si>
  <si>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</si>
  <si>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</si>
  <si>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</si>
  <si>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</si>
  <si>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</si>
  <si>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</si>
  <si>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</si>
  <si>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</si>
  <si>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</si>
  <si>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</si>
  <si>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</si>
  <si>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</si>
  <si>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</si>
  <si>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</si>
  <si>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</si>
  <si>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</si>
  <si>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</si>
  <si>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</si>
  <si>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</si>
  <si>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</si>
  <si>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</si>
  <si>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</si>
  <si>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</si>
  <si>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</si>
  <si>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</si>
  <si>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</si>
  <si>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</si>
  <si>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</si>
  <si>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</si>
  <si>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</si>
  <si>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</si>
  <si>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</si>
  <si>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</si>
  <si>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</si>
  <si>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</si>
  <si>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</si>
  <si>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</si>
  <si>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</si>
  <si>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</si>
  <si>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</si>
  <si>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</si>
  <si>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</si>
  <si>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</si>
  <si>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</si>
  <si>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</si>
  <si>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</si>
  <si>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</si>
  <si>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</si>
  <si>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</si>
  <si>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</si>
  <si>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</si>
  <si>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</si>
  <si>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</si>
  <si>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</si>
  <si>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</si>
  <si>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</si>
  <si>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</si>
  <si>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</si>
  <si>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</si>
  <si>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</si>
  <si>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</si>
  <si>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</si>
  <si>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</si>
  <si>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</si>
  <si>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</si>
  <si>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</si>
  <si>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</si>
  <si>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</si>
  <si>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</si>
  <si>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</si>
  <si>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</si>
  <si>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</si>
  <si>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</si>
  <si>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</si>
  <si>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</si>
  <si>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</si>
  <si>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</si>
  <si>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</si>
  <si>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</si>
  <si>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</si>
  <si>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</si>
  <si>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</si>
  <si>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</si>
  <si>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</si>
  <si>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</si>
  <si>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</si>
  <si>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</si>
  <si>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</si>
  <si>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</si>
  <si>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</si>
  <si>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</si>
  <si>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</si>
  <si>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</si>
  <si>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</si>
  <si>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</si>
  <si>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</si>
  <si>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</si>
  <si>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</si>
  <si>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</si>
  <si>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</si>
  <si>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</si>
  <si>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</si>
  <si>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</si>
  <si>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</si>
  <si>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</si>
  <si>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</si>
  <si>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</si>
  <si>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</si>
  <si>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</si>
  <si>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</si>
  <si>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</si>
  <si>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</si>
  <si>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</si>
  <si>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</si>
  <si>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</si>
  <si>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</si>
  <si>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</si>
  <si>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</si>
  <si>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</si>
  <si>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</si>
  <si>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</si>
  <si>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</si>
  <si>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</si>
  <si>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</si>
  <si>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</si>
  <si>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</si>
  <si>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</si>
  <si>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</si>
  <si>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</si>
  <si>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</si>
  <si>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</si>
  <si>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</si>
  <si>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</si>
  <si>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</si>
  <si>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</si>
  <si>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</si>
  <si>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</si>
  <si>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</si>
  <si>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</si>
  <si>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</si>
  <si>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</si>
  <si>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</si>
  <si>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</si>
  <si>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</si>
  <si>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</si>
  <si>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</si>
  <si>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</si>
  <si>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</si>
  <si>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</si>
  <si>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</si>
  <si>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</si>
  <si>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</si>
  <si>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</si>
  <si>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</si>
  <si>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</si>
  <si>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</si>
  <si>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</si>
  <si>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</si>
  <si>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</si>
  <si>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</si>
  <si>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</si>
  <si>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</si>
  <si>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</si>
  <si>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</si>
  <si>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</si>
  <si>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</si>
  <si>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</si>
  <si>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</si>
  <si>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</si>
  <si>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</si>
  <si>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</si>
  <si>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</si>
  <si>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</si>
  <si>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</si>
  <si>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</si>
  <si>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</si>
  <si>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</si>
  <si>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</si>
  <si>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</si>
  <si>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</si>
  <si>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</si>
  <si>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</si>
  <si>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</si>
  <si>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</si>
  <si>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</si>
  <si>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</si>
  <si>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</si>
  <si>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</si>
  <si>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</si>
  <si>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</si>
  <si>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</si>
  <si>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</si>
  <si>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</si>
  <si>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</si>
  <si>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</si>
  <si>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</si>
  <si>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</si>
  <si>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</si>
  <si>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</si>
  <si>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</si>
  <si>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</si>
  <si>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</si>
  <si>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</si>
  <si>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</si>
  <si>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</si>
  <si>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</si>
  <si>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</si>
  <si>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</si>
  <si>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</si>
  <si>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</si>
  <si>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</si>
  <si>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</si>
  <si>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</si>
  <si>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</si>
  <si>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</si>
  <si>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</si>
  <si>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</si>
  <si>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</si>
  <si>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</si>
  <si>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</si>
  <si>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</si>
  <si>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</si>
  <si>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</si>
  <si>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</si>
  <si>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</si>
  <si>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</si>
  <si>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</si>
  <si>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</si>
  <si>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</si>
  <si>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</si>
  <si>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</si>
  <si>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</si>
  <si>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</si>
  <si>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</si>
  <si>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</si>
  <si>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</si>
  <si>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</si>
  <si>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</si>
  <si>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</si>
  <si>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</si>
  <si>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</si>
  <si>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</si>
  <si>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</si>
  <si>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</si>
  <si>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</si>
  <si>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</si>
  <si>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</si>
  <si>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</si>
  <si>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</si>
  <si>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</si>
  <si>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</si>
  <si>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</si>
  <si>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</si>
  <si>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</si>
  <si>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</si>
  <si>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</si>
  <si>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</si>
  <si>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</si>
  <si>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</si>
  <si>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</si>
  <si>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</si>
  <si>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</si>
  <si>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</si>
  <si>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</si>
  <si>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</si>
  <si>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</si>
  <si>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</si>
  <si>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</si>
  <si>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</si>
  <si>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</si>
  <si>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</si>
  <si>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</si>
  <si>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</si>
  <si>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</si>
  <si>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</si>
  <si>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</si>
  <si>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</si>
  <si>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</si>
  <si>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</si>
  <si>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</si>
  <si>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</si>
  <si>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</si>
  <si>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</si>
  <si>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</si>
  <si>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</si>
  <si>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</si>
  <si>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</si>
  <si>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</si>
  <si>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</si>
  <si>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</si>
  <si>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</si>
  <si>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</si>
  <si>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</si>
  <si>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</si>
  <si>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</si>
  <si>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</si>
  <si>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</si>
  <si>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</si>
  <si>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</si>
  <si>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</si>
  <si>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</si>
  <si>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</si>
  <si>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</si>
  <si>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</si>
  <si>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</si>
  <si>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</si>
  <si>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</si>
  <si>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</si>
  <si>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</si>
  <si>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</si>
  <si>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</si>
  <si>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</si>
  <si>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</si>
  <si>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</si>
  <si>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</si>
  <si>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</si>
  <si>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</si>
  <si>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</si>
  <si>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</si>
  <si>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</si>
  <si>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</si>
  <si>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</si>
  <si>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</si>
  <si>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</si>
  <si>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</si>
  <si>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</si>
  <si>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</si>
  <si>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</si>
  <si>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</si>
  <si>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</si>
  <si>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</si>
  <si>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</si>
  <si>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</si>
  <si>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</si>
  <si>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</si>
  <si>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</si>
  <si>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</si>
  <si>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</si>
  <si>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</si>
  <si>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</si>
  <si>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</si>
  <si>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</si>
  <si>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</si>
  <si>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</si>
  <si>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</si>
  <si>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</si>
  <si>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</si>
  <si>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</si>
  <si>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</si>
  <si>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</si>
  <si>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</si>
  <si>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</si>
  <si>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</si>
  <si>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</si>
  <si>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</si>
  <si>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</si>
  <si>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</si>
  <si>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</si>
  <si>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</si>
  <si>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</si>
  <si>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</si>
  <si>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</si>
  <si>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</si>
  <si>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</si>
  <si>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</si>
  <si>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</si>
  <si>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</si>
  <si>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</si>
  <si>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</si>
  <si>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</si>
  <si>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</si>
  <si>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</si>
  <si>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</si>
  <si>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</si>
  <si>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</si>
  <si>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</si>
  <si>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</si>
  <si>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</si>
  <si>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</si>
  <si>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</si>
  <si>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</si>
  <si>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</si>
  <si>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</si>
  <si>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</si>
  <si>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</si>
  <si>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</si>
  <si>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</si>
  <si>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</si>
  <si>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</si>
  <si>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</si>
  <si>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</si>
  <si>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</si>
  <si>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</si>
  <si>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</si>
  <si>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</si>
  <si>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</si>
  <si>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</si>
  <si>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</si>
  <si>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</si>
  <si>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</si>
  <si>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</si>
  <si>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</si>
  <si>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</si>
  <si>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</si>
  <si>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</si>
  <si>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</si>
  <si>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</si>
  <si>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</si>
  <si>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</si>
  <si>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</si>
  <si>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</si>
  <si>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</si>
  <si>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</si>
  <si>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</si>
  <si>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</si>
  <si>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</si>
  <si>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</si>
  <si>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</si>
  <si>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</si>
  <si>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</si>
  <si>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</si>
  <si>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</si>
  <si>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</si>
  <si>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</si>
  <si>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</si>
  <si>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</si>
  <si>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</si>
  <si>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</si>
  <si>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</si>
  <si>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</si>
  <si>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</si>
  <si>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</si>
  <si>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</si>
  <si>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</si>
  <si>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</si>
  <si>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</si>
  <si>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</si>
  <si>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</si>
  <si>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</si>
  <si>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</si>
  <si>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</si>
  <si>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</si>
  <si>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</si>
  <si>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</si>
  <si>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</si>
  <si>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</si>
  <si>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</si>
  <si>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</si>
  <si>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</si>
  <si>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</si>
  <si>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</si>
  <si>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</si>
  <si>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</si>
  <si>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</si>
  <si>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</si>
  <si>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</si>
  <si>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</si>
  <si>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</si>
  <si>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</si>
  <si>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</si>
  <si>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</si>
  <si>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</si>
  <si>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</si>
  <si>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</si>
  <si>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</si>
  <si>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</si>
  <si>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</si>
  <si>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</si>
  <si>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</si>
  <si>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</si>
  <si>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</si>
  <si>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</si>
  <si>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</si>
  <si>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</si>
  <si>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</si>
  <si>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</si>
  <si>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</si>
  <si>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</si>
  <si>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</si>
  <si>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</si>
  <si>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</si>
  <si>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</si>
  <si>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</si>
  <si>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</si>
  <si>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</si>
  <si>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</si>
  <si>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</si>
  <si>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</si>
  <si>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</si>
  <si>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</si>
  <si>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</si>
  <si>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</si>
  <si>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</si>
  <si>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</si>
  <si>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</si>
  <si>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</si>
  <si>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</si>
  <si>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</si>
  <si>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</si>
  <si>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</si>
  <si>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</si>
  <si>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</si>
  <si>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</si>
  <si>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</si>
  <si>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</si>
  <si>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</si>
  <si>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</si>
  <si>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</si>
  <si>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</si>
  <si>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</si>
  <si>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</si>
  <si>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</si>
  <si>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</si>
  <si>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</si>
  <si>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</si>
  <si>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</si>
  <si>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</si>
  <si>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</si>
  <si>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</si>
  <si>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</si>
  <si>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</si>
  <si>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</si>
  <si>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</si>
  <si>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</si>
  <si>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</si>
  <si>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</si>
  <si>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</si>
  <si>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</si>
  <si>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</si>
  <si>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</si>
  <si>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</si>
  <si>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</si>
  <si>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</si>
  <si>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</si>
  <si>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</si>
  <si>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</si>
  <si>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</si>
  <si>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</si>
  <si>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</si>
  <si>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</si>
  <si>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</si>
  <si>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</si>
  <si>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</si>
  <si>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</si>
  <si>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</si>
  <si>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</si>
  <si>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</si>
  <si>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</si>
  <si>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</si>
  <si>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</si>
  <si>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</si>
  <si>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</si>
  <si>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</si>
  <si>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</si>
  <si>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</si>
  <si>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</si>
  <si>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</si>
  <si>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</si>
  <si>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</si>
  <si>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</si>
  <si>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</si>
  <si>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</si>
  <si>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</si>
  <si>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</si>
  <si>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</si>
  <si>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</si>
  <si>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</si>
  <si>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</si>
  <si>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</si>
  <si>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</si>
  <si>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</si>
  <si>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</si>
  <si>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</si>
  <si>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</si>
  <si>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</si>
  <si>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</si>
  <si>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</si>
  <si>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</si>
  <si>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</si>
  <si>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</si>
  <si>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</si>
  <si>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</si>
  <si>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</si>
  <si>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</si>
  <si>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</si>
  <si>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</si>
  <si>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</si>
  <si>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</si>
  <si>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</si>
  <si>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</si>
  <si>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</si>
  <si>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</si>
  <si>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</si>
  <si>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</si>
  <si>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</si>
  <si>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</si>
  <si>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</si>
  <si>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</si>
  <si>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</si>
  <si>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</si>
  <si>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</si>
  <si>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</si>
  <si>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</si>
  <si>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</si>
  <si>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</si>
  <si>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</si>
  <si>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</si>
  <si>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</si>
  <si>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</si>
  <si>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</si>
  <si>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</si>
  <si>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</si>
  <si>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</si>
  <si>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</si>
  <si>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</si>
  <si>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</si>
  <si>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</si>
  <si>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</si>
  <si>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</si>
  <si>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</si>
  <si>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</si>
  <si>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</si>
  <si>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</si>
  <si>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</si>
  <si>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</si>
  <si>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</si>
  <si>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</si>
  <si>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</si>
  <si>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</si>
  <si>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</si>
  <si>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</si>
  <si>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</si>
  <si>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</si>
  <si>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</si>
  <si>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</si>
  <si>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</si>
  <si>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</si>
  <si>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</si>
  <si>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</si>
  <si>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</si>
  <si>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</si>
  <si>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</si>
  <si>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</si>
  <si>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</si>
  <si>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</si>
  <si>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</si>
  <si>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</si>
  <si>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</si>
  <si>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</si>
  <si>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</si>
  <si>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</si>
  <si>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</si>
  <si>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</si>
  <si>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</si>
  <si>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</si>
  <si>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</si>
  <si>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</si>
  <si>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</si>
  <si>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</si>
  <si>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</si>
  <si>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</si>
  <si>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</si>
  <si>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</si>
  <si>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</si>
  <si>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</si>
  <si>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</si>
  <si>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</si>
  <si>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</si>
  <si>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</si>
  <si>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</si>
  <si>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</si>
  <si>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</si>
  <si>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</si>
  <si>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</si>
  <si>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</si>
  <si>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</si>
  <si>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</si>
  <si>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</si>
  <si>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</si>
  <si>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</si>
  <si>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</si>
  <si>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</si>
  <si>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</si>
  <si>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</si>
  <si>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</si>
  <si>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</si>
  <si>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</si>
  <si>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</si>
  <si>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</si>
  <si>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</si>
  <si>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</si>
  <si>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</si>
  <si>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</si>
  <si>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</si>
  <si>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</si>
  <si>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</si>
  <si>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</si>
  <si>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</si>
  <si>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</si>
  <si>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</si>
  <si>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</si>
  <si>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</si>
  <si>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</si>
  <si>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</si>
  <si>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</si>
  <si>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</si>
  <si>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</si>
  <si>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</si>
  <si>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</si>
  <si>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</si>
  <si>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</si>
  <si>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</si>
  <si>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</si>
  <si>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</si>
  <si>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</si>
  <si>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</si>
  <si>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</si>
  <si>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</si>
  <si>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</si>
  <si>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</si>
  <si>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</si>
  <si>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</si>
  <si>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</si>
  <si>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</si>
  <si>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</si>
  <si>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</si>
  <si>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</si>
  <si>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</si>
  <si>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</si>
  <si>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</si>
  <si>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</si>
  <si>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</si>
  <si>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</si>
  <si>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</si>
  <si>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</si>
  <si>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</si>
  <si>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</si>
  <si>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</si>
  <si>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</si>
  <si>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</si>
  <si>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</si>
  <si>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</si>
  <si>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</si>
  <si>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</si>
  <si>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</si>
  <si>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</si>
  <si>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</si>
  <si>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</si>
  <si>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</si>
  <si>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</si>
  <si>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</si>
  <si>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</si>
  <si>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</si>
  <si>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</si>
  <si>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</si>
  <si>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</si>
  <si>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</si>
  <si>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</si>
  <si>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</si>
  <si>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</si>
  <si>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</si>
  <si>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</si>
  <si>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</si>
  <si>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</si>
  <si>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</si>
  <si>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</si>
  <si>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</si>
  <si>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</si>
  <si>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</si>
  <si>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</si>
  <si>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</si>
  <si>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</si>
  <si>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</si>
  <si>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</si>
  <si>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</si>
  <si>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</si>
  <si>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</si>
  <si>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</si>
  <si>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</si>
  <si>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</si>
  <si>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</si>
  <si>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</si>
  <si>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</si>
  <si>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</si>
  <si>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</si>
  <si>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</si>
  <si>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</si>
  <si>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</si>
  <si>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</si>
  <si>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</si>
  <si>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</si>
  <si>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</si>
  <si>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</si>
  <si>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</si>
  <si>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</si>
  <si>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</si>
  <si>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</si>
  <si>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</si>
  <si>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</si>
  <si>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</si>
  <si>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</si>
  <si>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</si>
  <si>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</si>
  <si>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</si>
  <si>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</si>
  <si>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</si>
  <si>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</si>
  <si>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</si>
  <si>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</si>
  <si>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</si>
  <si>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</si>
  <si>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</si>
  <si>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</si>
  <si>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</si>
  <si>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</si>
  <si>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</si>
  <si>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</si>
  <si>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</si>
  <si>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</si>
  <si>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</si>
  <si>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</si>
  <si>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</si>
  <si>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</si>
  <si>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</si>
  <si>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</si>
  <si>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</si>
  <si>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</si>
  <si>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</si>
  <si>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</si>
  <si>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</si>
  <si>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</si>
  <si>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</si>
  <si>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</si>
  <si>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</si>
  <si>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</si>
  <si>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</si>
  <si>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</si>
  <si>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</si>
  <si>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</si>
  <si>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</si>
  <si>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</si>
  <si>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</si>
  <si>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</si>
  <si>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</si>
  <si>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</si>
  <si>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</si>
  <si>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</si>
  <si>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</si>
  <si>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</si>
  <si>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</si>
  <si>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</si>
  <si>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</si>
  <si>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</si>
  <si>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</si>
  <si>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</si>
  <si>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</si>
  <si>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</si>
  <si>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</si>
  <si>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</si>
  <si>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</si>
  <si>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</si>
  <si>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</si>
  <si>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</si>
  <si>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</si>
  <si>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</si>
  <si>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</si>
  <si>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</si>
  <si>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</si>
  <si>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</si>
  <si>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</si>
  <si>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</si>
  <si>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</si>
  <si>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</si>
  <si>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</si>
  <si>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</si>
  <si>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</si>
  <si>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</si>
  <si>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</si>
  <si>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</si>
  <si>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</si>
  <si>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</si>
  <si>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</si>
  <si>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</si>
  <si>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</si>
  <si>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</si>
  <si>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</si>
  <si>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</si>
  <si>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</si>
  <si>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</si>
  <si>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</si>
  <si>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</si>
  <si>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</si>
  <si>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</si>
  <si>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</si>
  <si>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</si>
  <si>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</si>
  <si>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</si>
  <si>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</si>
  <si>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</si>
  <si>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</si>
  <si>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</si>
  <si>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</si>
  <si>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</si>
  <si>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</si>
  <si>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</si>
  <si>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</si>
  <si>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</si>
  <si>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</si>
  <si>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</si>
  <si>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</si>
  <si>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</si>
  <si>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</si>
  <si>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</si>
  <si>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</si>
  <si>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</si>
  <si>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</si>
  <si>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</si>
  <si>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</si>
  <si>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</si>
  <si>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</si>
  <si>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</si>
  <si>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</si>
  <si>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</si>
  <si>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</si>
  <si>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</si>
  <si>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</si>
  <si>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</si>
  <si>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</si>
  <si>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</si>
  <si>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</si>
  <si>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</si>
  <si>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</si>
  <si>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</si>
  <si>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</si>
  <si>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</si>
  <si>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</si>
  <si>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</si>
  <si>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</si>
  <si>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</si>
  <si>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</si>
  <si>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</si>
  <si>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</si>
  <si>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</si>
  <si>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</si>
  <si>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</si>
  <si>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</si>
  <si>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</si>
  <si>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</si>
  <si>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</si>
  <si>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</si>
  <si>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</si>
  <si>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</si>
  <si>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</si>
  <si>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</si>
  <si>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</si>
  <si>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</si>
  <si>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</si>
  <si>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</si>
  <si>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</si>
  <si>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</si>
  <si>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</si>
  <si>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</si>
  <si>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</si>
  <si>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</si>
  <si>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</si>
  <si>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</si>
  <si>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</si>
  <si>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</si>
  <si>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</si>
  <si>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</si>
  <si>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</si>
  <si>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</si>
  <si>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</si>
  <si>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</si>
  <si>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</si>
  <si>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</si>
  <si>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</si>
  <si>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</si>
  <si>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</si>
  <si>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</si>
  <si>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</si>
  <si>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</si>
  <si>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</si>
  <si>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</si>
  <si>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</si>
  <si>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</si>
  <si>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</si>
  <si>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</si>
  <si>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</si>
  <si>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</si>
  <si>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</si>
  <si>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</si>
  <si>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</si>
  <si>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</si>
  <si>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</si>
  <si>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</si>
  <si>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</si>
  <si>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</si>
  <si>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</si>
  <si>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</si>
  <si>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</si>
  <si>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</si>
  <si>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</si>
  <si>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</si>
  <si>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</si>
  <si>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</si>
  <si>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</si>
  <si>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</si>
  <si>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</si>
  <si>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</si>
  <si>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</si>
  <si>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</si>
  <si>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</si>
  <si>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</si>
  <si>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</si>
  <si>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</si>
  <si>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</si>
  <si>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</si>
  <si>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</si>
  <si>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</si>
  <si>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</si>
  <si>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</si>
  <si>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</si>
  <si>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</si>
  <si>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</si>
  <si>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</si>
  <si>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</si>
  <si>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</si>
  <si>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</si>
  <si>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</si>
  <si>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</si>
  <si>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</si>
  <si>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</si>
  <si>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</si>
  <si>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</si>
  <si>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</si>
  <si>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</si>
  <si>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</si>
  <si>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</si>
  <si>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</si>
  <si>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</si>
  <si>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</si>
  <si>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</si>
  <si>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</si>
  <si>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</si>
  <si>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</si>
  <si>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</si>
  <si>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</si>
  <si>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</si>
  <si>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</si>
  <si>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</si>
  <si>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</si>
  <si>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</si>
  <si>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</si>
  <si>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</si>
  <si>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</si>
  <si>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</si>
  <si>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</si>
  <si>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</si>
  <si>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</si>
  <si>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</si>
  <si>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</si>
  <si>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</si>
  <si>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</si>
  <si>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</si>
  <si>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</si>
  <si>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</si>
  <si>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</si>
  <si>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</si>
  <si>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</si>
  <si>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</si>
  <si>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</si>
  <si>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</si>
  <si>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</si>
  <si>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</si>
  <si>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</si>
  <si>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</si>
  <si>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</si>
  <si>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</si>
  <si>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</si>
  <si>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</si>
  <si>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</si>
  <si>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</si>
  <si>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</si>
  <si>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</si>
  <si>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</si>
  <si>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</si>
  <si>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</si>
  <si>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</si>
  <si>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</si>
  <si>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</si>
  <si>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</si>
  <si>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</si>
  <si>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</si>
  <si>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</si>
  <si>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</si>
  <si>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</si>
  <si>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</si>
  <si>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</si>
  <si>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</si>
  <si>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</si>
  <si>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</si>
  <si>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</si>
  <si>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</si>
  <si>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</si>
  <si>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</si>
  <si>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</si>
  <si>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</si>
  <si>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</si>
  <si>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</si>
  <si>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</si>
  <si>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</si>
  <si>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</si>
  <si>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</si>
  <si>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</si>
  <si>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</si>
  <si>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</si>
  <si>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</si>
  <si>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</si>
  <si>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</si>
  <si>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</si>
  <si>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</si>
  <si>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</si>
  <si>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</si>
  <si>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</si>
  <si>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</si>
  <si>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</si>
  <si>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</si>
  <si>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</si>
  <si>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</si>
  <si>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</si>
  <si>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</si>
  <si>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</si>
  <si>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</si>
  <si>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</si>
  <si>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</si>
  <si>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</si>
  <si>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</si>
  <si>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</si>
  <si>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</si>
  <si>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</si>
  <si>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</si>
  <si>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</si>
  <si>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</si>
  <si>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</si>
  <si>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</si>
  <si>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</si>
  <si>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</si>
  <si>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</si>
  <si>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</si>
  <si>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</si>
  <si>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</si>
  <si>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</si>
  <si>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</si>
  <si>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</si>
  <si>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</si>
  <si>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</si>
  <si>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</si>
  <si>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</si>
  <si>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</si>
  <si>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</si>
  <si>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</si>
  <si>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</si>
  <si>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</si>
  <si>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</si>
  <si>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</si>
  <si>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</si>
  <si>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</si>
  <si>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</si>
  <si>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</si>
  <si>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</si>
  <si>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</si>
  <si>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</si>
  <si>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</si>
  <si>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</si>
  <si>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</si>
  <si>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</si>
  <si>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</si>
  <si>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</si>
  <si>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</si>
  <si>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</si>
  <si>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</si>
  <si>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</si>
  <si>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</si>
  <si>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</si>
  <si>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</si>
  <si>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</si>
  <si>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</si>
  <si>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</si>
  <si>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</si>
  <si>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</si>
  <si>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</si>
  <si>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</si>
  <si>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</si>
  <si>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</si>
  <si>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</si>
  <si>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</si>
  <si>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</si>
  <si>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</si>
  <si>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</si>
  <si>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</si>
  <si>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</si>
  <si>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</si>
  <si>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</si>
  <si>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</si>
  <si>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</si>
  <si>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</si>
  <si>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</si>
  <si>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</si>
  <si>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</si>
  <si>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</si>
  <si>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</si>
  <si>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</si>
  <si>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</si>
  <si>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</si>
  <si>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</si>
  <si>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</si>
  <si>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</si>
  <si>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</si>
  <si>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</si>
  <si>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</si>
  <si>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</si>
  <si>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</si>
  <si>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</si>
  <si>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</si>
  <si>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</si>
  <si>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</si>
  <si>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</si>
  <si>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</si>
  <si>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</si>
  <si>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</si>
  <si>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</si>
  <si>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</si>
  <si>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</si>
  <si>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</si>
  <si>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</si>
  <si>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</si>
  <si>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</si>
  <si>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</si>
  <si>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</si>
  <si>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</si>
  <si>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</si>
  <si>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</si>
  <si>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</si>
  <si>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</si>
  <si>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</si>
  <si>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</si>
  <si>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</si>
  <si>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</si>
  <si>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</si>
  <si>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</si>
  <si>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</si>
  <si>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</si>
  <si>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</si>
  <si>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</si>
  <si>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</si>
  <si>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</si>
  <si>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</si>
  <si>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</si>
  <si>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</si>
  <si>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</si>
  <si>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</si>
  <si>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</si>
  <si>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</si>
  <si>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</si>
  <si>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</si>
  <si>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</si>
  <si>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</si>
  <si>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</si>
  <si>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</si>
  <si>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</si>
  <si>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</si>
  <si>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</si>
  <si>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</si>
  <si>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</si>
  <si>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</si>
  <si>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</si>
  <si>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</si>
  <si>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</si>
  <si>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</si>
  <si>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</si>
  <si>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</si>
  <si>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</si>
  <si>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</si>
  <si>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</si>
  <si>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</si>
  <si>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</si>
  <si>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</si>
  <si>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</si>
  <si>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</si>
  <si>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</si>
  <si>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</si>
  <si>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</si>
  <si>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</si>
  <si>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</si>
  <si>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</si>
  <si>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</si>
  <si>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</si>
  <si>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</si>
  <si>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</si>
  <si>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</si>
  <si>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</si>
  <si>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</si>
  <si>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</si>
  <si>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</si>
  <si>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</si>
  <si>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</si>
  <si>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</si>
  <si>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</si>
  <si>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</si>
  <si>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</si>
  <si>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</si>
  <si>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</si>
  <si>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</si>
  <si>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</si>
  <si>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</si>
  <si>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</si>
  <si>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</si>
  <si>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</si>
  <si>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</si>
  <si>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</si>
  <si>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</si>
  <si>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</si>
  <si>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</si>
  <si>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</si>
  <si>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</si>
  <si>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</si>
  <si>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</si>
  <si>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</si>
  <si>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</si>
  <si>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</si>
  <si>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</si>
  <si>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</si>
  <si>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</si>
  <si>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</si>
  <si>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</si>
  <si>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</si>
  <si>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</si>
  <si>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</si>
  <si>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</si>
  <si>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</si>
  <si>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</si>
  <si>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</si>
  <si>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</si>
  <si>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</si>
  <si>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</si>
  <si>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</si>
  <si>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</si>
  <si>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</si>
  <si>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</si>
  <si>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</si>
  <si>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</si>
  <si>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</si>
  <si>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</si>
  <si>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</si>
  <si>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</si>
  <si>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</si>
  <si>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</si>
  <si>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</si>
  <si>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</si>
  <si>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</si>
  <si>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</si>
  <si>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</si>
  <si>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</si>
  <si>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</si>
  <si>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</si>
  <si>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</si>
  <si>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</si>
  <si>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</si>
  <si>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</si>
  <si>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</si>
  <si>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</si>
  <si>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</si>
  <si>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</si>
  <si>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</si>
  <si>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</si>
  <si>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</si>
  <si>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</si>
  <si>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</si>
  <si>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</si>
  <si>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</si>
  <si>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</si>
  <si>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</si>
  <si>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</si>
  <si>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</si>
  <si>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</si>
  <si>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</si>
  <si>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</si>
  <si>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</si>
  <si>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</si>
  <si>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</si>
  <si>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</si>
  <si>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</si>
  <si>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</si>
  <si>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</si>
  <si>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</si>
  <si>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</si>
  <si>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</si>
  <si>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</si>
  <si>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</si>
  <si>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</si>
  <si>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</si>
  <si>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</si>
  <si>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</si>
  <si>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</si>
  <si>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</si>
  <si>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</si>
  <si>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</si>
  <si>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</si>
  <si>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</si>
  <si>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</si>
  <si>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</si>
  <si>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</si>
  <si>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</si>
  <si>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</si>
  <si>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</si>
  <si>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</si>
  <si>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</si>
  <si>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</si>
  <si>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</si>
  <si>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</si>
  <si>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</si>
  <si>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</si>
  <si>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</si>
  <si>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</si>
  <si>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</si>
  <si>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</si>
  <si>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</si>
  <si>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</si>
  <si>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</si>
  <si>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</si>
  <si>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</si>
  <si>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</si>
  <si>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</si>
  <si>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</si>
  <si>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</si>
  <si>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</si>
  <si>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</si>
  <si>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</si>
  <si>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</si>
  <si>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</si>
  <si>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</si>
  <si>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</si>
  <si>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</si>
  <si>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</si>
  <si>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</si>
  <si>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</si>
  <si>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</si>
  <si>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</si>
  <si>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</si>
  <si>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</si>
  <si>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</si>
  <si>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</si>
  <si>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</si>
  <si>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</si>
  <si>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</si>
  <si>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</si>
  <si>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</si>
  <si>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</si>
  <si>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</si>
  <si>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</si>
  <si>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</si>
  <si>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</si>
  <si>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</si>
  <si>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</si>
  <si>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</si>
  <si>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</si>
  <si>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</si>
  <si>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</si>
  <si>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</si>
  <si>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</si>
  <si>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</si>
  <si>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</si>
  <si>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</si>
  <si>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</si>
  <si>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</si>
  <si>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</si>
  <si>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</si>
  <si>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</si>
  <si>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</si>
  <si>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</si>
  <si>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</si>
  <si>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</si>
  <si>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</si>
  <si>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</si>
  <si>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</si>
  <si>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</si>
  <si>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</si>
  <si>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</si>
  <si>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</si>
  <si>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</si>
  <si>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</si>
  <si>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</si>
  <si>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</si>
  <si>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</si>
  <si>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</si>
  <si>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</si>
  <si>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</si>
  <si>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</si>
  <si>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</si>
  <si>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</si>
  <si>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</si>
  <si>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</si>
  <si>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</si>
  <si>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</si>
  <si>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</si>
  <si>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</si>
  <si>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</si>
  <si>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</si>
  <si>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</si>
  <si>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</si>
  <si>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</si>
  <si>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</si>
  <si>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</si>
  <si>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</si>
  <si>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</si>
  <si>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</si>
  <si>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</si>
  <si>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</si>
  <si>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</si>
  <si>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</si>
  <si>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</si>
  <si>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</si>
  <si>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</si>
  <si>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</si>
  <si>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</si>
  <si>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</si>
  <si>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</si>
  <si>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</si>
  <si>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</si>
  <si>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</si>
  <si>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</si>
  <si>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</si>
  <si>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</si>
  <si>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</si>
  <si>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</si>
  <si>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</si>
  <si>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</si>
  <si>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</si>
  <si>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</si>
  <si>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</si>
  <si>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</si>
  <si>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</si>
  <si>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</si>
  <si>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</si>
  <si>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</si>
  <si>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</si>
  <si>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</si>
  <si>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</si>
  <si>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</si>
  <si>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</si>
  <si>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</si>
  <si>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</si>
  <si>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</si>
  <si>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</si>
  <si>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</si>
  <si>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</si>
  <si>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</si>
  <si>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</si>
  <si>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</si>
  <si>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</si>
  <si>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</si>
  <si>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</si>
  <si>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</si>
  <si>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</si>
  <si>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</si>
  <si>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</si>
  <si>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</si>
  <si>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</si>
  <si>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</si>
  <si>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</si>
  <si>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</si>
  <si>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</si>
  <si>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</si>
  <si>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</si>
  <si>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</si>
  <si>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</si>
  <si>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</si>
  <si>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</si>
  <si>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</si>
  <si>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</si>
  <si>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</si>
  <si>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</si>
  <si>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</si>
  <si>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</si>
  <si>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</si>
  <si>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</si>
  <si>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</si>
  <si>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</si>
  <si>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</si>
  <si>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</si>
  <si>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</si>
  <si>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</si>
  <si>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</si>
  <si>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</si>
  <si>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</si>
  <si>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</si>
  <si>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</si>
  <si>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</si>
  <si>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</si>
  <si>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</si>
  <si>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</si>
  <si>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</si>
  <si>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</si>
  <si>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</si>
  <si>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</si>
  <si>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</si>
  <si>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</si>
  <si>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</si>
  <si>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</si>
  <si>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</si>
  <si>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</si>
  <si>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</si>
  <si>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</si>
  <si>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</si>
  <si>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</si>
  <si>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</si>
  <si>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</si>
  <si>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</si>
  <si>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</si>
  <si>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</si>
  <si>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</si>
  <si>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</si>
  <si>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</si>
  <si>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</si>
  <si>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</si>
  <si>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</si>
  <si>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</si>
  <si>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</si>
  <si>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</si>
  <si>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</si>
  <si>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</si>
  <si>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</si>
  <si>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</si>
  <si>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</si>
  <si>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</si>
  <si>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</si>
  <si>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</si>
  <si>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</si>
  <si>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</si>
  <si>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</si>
  <si>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</si>
  <si>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</si>
  <si>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</si>
  <si>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</si>
  <si>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</si>
  <si>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</si>
  <si>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</si>
  <si>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</si>
  <si>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</si>
  <si>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</si>
  <si>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</si>
  <si>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</si>
  <si>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</si>
  <si>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</si>
  <si>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</si>
  <si>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</si>
  <si>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</si>
  <si>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</si>
  <si>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</si>
  <si>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</si>
  <si>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</si>
  <si>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</si>
  <si>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</si>
  <si>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</si>
  <si>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</si>
  <si>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</si>
  <si>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</si>
  <si>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</si>
  <si>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</si>
  <si>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</si>
  <si>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</si>
  <si>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</si>
  <si>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</si>
  <si>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</si>
  <si>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</si>
  <si>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</si>
  <si>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</si>
  <si>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</si>
  <si>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</si>
  <si>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</si>
  <si>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</si>
  <si>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</si>
  <si>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</si>
  <si>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</si>
  <si>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</si>
  <si>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</si>
  <si>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</si>
  <si>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</si>
  <si>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</si>
  <si>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</si>
  <si>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</si>
  <si>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</si>
  <si>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</si>
  <si>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</si>
  <si>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</si>
  <si>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</si>
  <si>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</si>
  <si>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</si>
  <si>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</si>
  <si>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</si>
  <si>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</si>
  <si>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</si>
  <si>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</si>
  <si>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</si>
  <si>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</si>
  <si>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</si>
  <si>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</si>
  <si>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</si>
  <si>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</si>
  <si>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</si>
  <si>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</si>
  <si>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</si>
  <si>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</si>
  <si>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</si>
  <si>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</si>
  <si>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</si>
  <si>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</si>
  <si>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</si>
  <si>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</si>
  <si>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</si>
  <si>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</si>
  <si>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</si>
  <si>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</si>
  <si>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</si>
  <si>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</si>
  <si>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</si>
  <si>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</si>
  <si>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</si>
  <si>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</si>
  <si>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</si>
  <si>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</si>
  <si>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</si>
  <si>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</si>
  <si>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</si>
  <si>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</si>
  <si>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</si>
  <si>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</si>
  <si>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</si>
  <si>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</si>
  <si>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</si>
  <si>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</si>
  <si>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</si>
  <si>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</si>
  <si>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</si>
  <si>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</si>
  <si>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</si>
  <si>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</si>
  <si>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</si>
  <si>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</si>
  <si>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</si>
  <si>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</si>
  <si>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</si>
  <si>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</si>
  <si>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</si>
  <si>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</si>
  <si>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</si>
  <si>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</si>
  <si>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</si>
  <si>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</si>
  <si>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</si>
  <si>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</si>
  <si>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</si>
  <si>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</si>
  <si>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</si>
  <si>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</si>
  <si>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</si>
  <si>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</si>
  <si>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</si>
  <si>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</si>
  <si>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</si>
  <si>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</si>
  <si>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</si>
  <si>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</si>
  <si>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</si>
  <si>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</si>
  <si>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</si>
  <si>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</si>
  <si>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</si>
  <si>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</si>
  <si>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</si>
  <si>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</si>
  <si>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</si>
  <si>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</si>
  <si>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</si>
  <si>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</si>
  <si>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</si>
  <si>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</si>
  <si>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</si>
  <si>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</si>
  <si>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</si>
  <si>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</si>
  <si>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</si>
  <si>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</si>
  <si>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</si>
  <si>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</si>
  <si>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</si>
  <si>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</si>
  <si>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</si>
  <si>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</si>
  <si>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</si>
  <si>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</si>
  <si>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</si>
  <si>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</si>
  <si>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</si>
  <si>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</si>
  <si>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</si>
  <si>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</si>
  <si>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</si>
  <si>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</si>
  <si>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</si>
  <si>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</si>
  <si>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</si>
  <si>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</si>
  <si>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</si>
  <si>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</si>
  <si>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</si>
  <si>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</si>
  <si>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</si>
  <si>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</si>
  <si>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</si>
  <si>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</si>
  <si>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</si>
  <si>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</si>
  <si>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</si>
  <si>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</si>
  <si>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</si>
  <si>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</si>
  <si>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</si>
  <si>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</si>
  <si>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</si>
  <si>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</si>
  <si>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</si>
  <si>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</si>
  <si>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</si>
  <si>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</si>
  <si>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</si>
  <si>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</si>
  <si>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</si>
  <si>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</si>
  <si>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</si>
  <si>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</si>
  <si>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</si>
  <si>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</si>
  <si>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</si>
  <si>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</si>
  <si>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</si>
  <si>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</si>
  <si>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</si>
  <si>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</si>
  <si>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</si>
  <si>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</si>
  <si>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</si>
  <si>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</si>
  <si>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</si>
  <si>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</si>
  <si>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</si>
  <si>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</si>
  <si>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</si>
  <si>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</si>
  <si>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</si>
  <si>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</si>
  <si>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</si>
  <si>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</si>
  <si>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</si>
  <si>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</si>
  <si>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</si>
  <si>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</si>
  <si>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</si>
  <si>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</si>
  <si>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</si>
  <si>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</si>
  <si>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</si>
  <si>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</si>
  <si>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</si>
  <si>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</si>
  <si>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</si>
  <si>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</si>
  <si>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</si>
  <si>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</si>
  <si>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</si>
  <si>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</si>
  <si>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</si>
  <si>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</si>
  <si>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</si>
  <si>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</si>
  <si>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</si>
  <si>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</si>
  <si>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</si>
  <si>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</si>
  <si>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</si>
  <si>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</si>
  <si>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</si>
  <si>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</si>
  <si>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</si>
  <si>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</si>
  <si>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</si>
  <si>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</si>
  <si>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</si>
  <si>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</si>
  <si>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</si>
  <si>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</si>
  <si>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</si>
  <si>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</si>
  <si>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</si>
  <si>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</si>
  <si>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</si>
  <si>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</si>
  <si>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</si>
  <si>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</si>
  <si>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</si>
  <si>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</si>
  <si>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</si>
  <si>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</si>
  <si>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</si>
  <si>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</si>
  <si>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</si>
  <si>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</si>
  <si>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</si>
  <si>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</si>
  <si>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</si>
  <si>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</si>
  <si>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</si>
  <si>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</si>
  <si>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</si>
  <si>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</si>
  <si>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</si>
  <si>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</si>
  <si>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</si>
  <si>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</si>
  <si>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</si>
  <si>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</si>
  <si>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</si>
  <si>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</si>
  <si>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</si>
  <si>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</si>
  <si>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</si>
  <si>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</si>
  <si>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</si>
  <si>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</si>
  <si>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</si>
  <si>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</si>
  <si>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</si>
  <si>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</si>
  <si>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</si>
  <si>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</si>
  <si>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</si>
  <si>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</si>
  <si>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</si>
  <si>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</si>
  <si>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</si>
  <si>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</si>
  <si>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</si>
  <si>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</si>
  <si>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</si>
  <si>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</si>
  <si>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</si>
  <si>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</si>
  <si>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</si>
  <si>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</si>
  <si>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</si>
  <si>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</si>
  <si>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</si>
  <si>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</si>
  <si>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</si>
  <si>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</si>
  <si>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</si>
  <si>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</si>
  <si>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</si>
  <si>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</si>
  <si>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</si>
  <si>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</si>
  <si>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</si>
  <si>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</si>
  <si>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</si>
  <si>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</si>
  <si>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</si>
  <si>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</si>
  <si>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</si>
  <si>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</si>
  <si>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</si>
  <si>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</si>
  <si>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</si>
  <si>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</si>
  <si>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</si>
  <si>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</si>
  <si>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</si>
  <si>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</si>
  <si>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</si>
  <si>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</si>
  <si>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</si>
  <si>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</si>
  <si>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</si>
  <si>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</si>
  <si>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</si>
  <si>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</si>
  <si>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</si>
  <si>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</si>
  <si>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</si>
  <si>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</si>
  <si>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</si>
  <si>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</si>
  <si>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</si>
  <si>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</si>
  <si>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</si>
  <si>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</si>
  <si>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</si>
  <si>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</si>
  <si>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</si>
  <si>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</si>
  <si>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</si>
  <si>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</si>
  <si>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</si>
  <si>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</si>
  <si>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</si>
  <si>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</si>
  <si>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</si>
  <si>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</si>
  <si>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</si>
  <si>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</si>
  <si>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</si>
  <si>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</si>
  <si>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</si>
  <si>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</si>
  <si>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</si>
  <si>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</si>
  <si>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</si>
  <si>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</si>
  <si>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</si>
  <si>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</si>
  <si>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</si>
  <si>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</si>
  <si>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</si>
  <si>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</si>
  <si>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</si>
  <si>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</si>
  <si>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</si>
  <si>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</si>
  <si>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</si>
  <si>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</si>
  <si>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</si>
  <si>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</si>
  <si>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</si>
  <si>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</si>
  <si>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</si>
  <si>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</si>
  <si>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</si>
  <si>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</si>
  <si>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</si>
  <si>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</si>
  <si>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</si>
  <si>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</si>
  <si>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</si>
  <si>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</si>
  <si>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</si>
  <si>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</si>
  <si>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</si>
  <si>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</si>
  <si>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</si>
  <si>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</si>
  <si>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</si>
  <si>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</si>
  <si>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</si>
  <si>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</si>
  <si>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</si>
  <si>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</si>
  <si>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</si>
  <si>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</si>
  <si>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</si>
  <si>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Шаровый кран</t>
  </si>
  <si>
    <t>VKDIM110E</t>
  </si>
  <si>
    <t>FIP SPA</t>
  </si>
  <si>
    <t>АТТТ линия каскада кислотных ванн</t>
  </si>
  <si>
    <t>для регулировки потока кислоты в кислотных ваннах АТТТ</t>
  </si>
  <si>
    <t xml:space="preserve">Шаровой кран d110 из PP-H 100 </t>
  </si>
  <si>
    <t xml:space="preserve">Характеристики: 
Производитель - FIP Spa, Давление - 10 бар, Рабочая температура - от 0°С до +100°С, Материал корпуса - PP-H 100, Уплотнение - EPDM, Уплотнение шара - PTFE, Dn 100.Область применения - Для транспортировки химически агрессивных сред (кислот, щелочей) при температуре до 100°С, Тип присоединения - Сварное раструбное соединение. Соединения с трубами по стандарту EN ISO 15494, Управление - Ручное, Дополнительные возможности: возможность установки пневмо, электропривода с помощью модульного адаптера Power Quick, </t>
  </si>
  <si>
    <t>30 дней</t>
  </si>
  <si>
    <t>PP ball valve (PP-H 100) for industrial use d100. EPDM seal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</si>
</sst>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214312</xdr:colOff>
      <xdr:row>3</xdr:row>
      <xdr:rowOff>59532</xdr:rowOff>
    </xdr:from>
    <xdr:to>
      <xdr:col>19</xdr:col>
      <xdr:colOff>3191427</xdr:colOff>
      <xdr:row>3</xdr:row>
      <xdr:rowOff>2556004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DC6A1CE-5966-4EAA-B52B-DD02A63E4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4031" y="1631157"/>
          <a:ext cx="2977115" cy="2496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9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3" t="s">
        <v>0</v>
      </c>
      <c r="B1" s="83" t="s">
        <v>1859</v>
      </c>
      <c r="C1" s="83" t="s">
        <v>1858</v>
      </c>
      <c r="D1" s="83" t="s">
        <v>110</v>
      </c>
      <c r="E1" s="83" t="s">
        <v>111</v>
      </c>
      <c r="F1" s="83" t="s">
        <v>112</v>
      </c>
      <c r="G1" s="83" t="s">
        <v>113</v>
      </c>
      <c r="H1" s="83" t="s">
        <v>3409</v>
      </c>
      <c r="I1" s="83" t="s">
        <v>2643</v>
      </c>
      <c r="J1" s="83" t="s">
        <v>2642</v>
      </c>
      <c r="K1" s="83" t="s">
        <v>3399</v>
      </c>
      <c r="L1" s="83" t="s">
        <v>3400</v>
      </c>
      <c r="M1" s="83" t="s">
        <v>115</v>
      </c>
      <c r="N1" s="83" t="s">
        <v>109</v>
      </c>
      <c r="O1" s="83" t="s">
        <v>117</v>
      </c>
      <c r="P1" s="83" t="s">
        <v>116</v>
      </c>
      <c r="Q1" s="84" t="s">
        <v>3539</v>
      </c>
      <c r="R1" s="83" t="s">
        <v>1</v>
      </c>
      <c r="S1" s="83" t="s">
        <v>114</v>
      </c>
      <c r="T1" s="83" t="s">
        <v>2</v>
      </c>
      <c r="U1" s="83" t="s">
        <v>3410</v>
      </c>
    </row>
    <row r="2" spans="1:21" s="23" customFormat="1" ht="26.25" customHeight="1" x14ac:dyDescent="0.25">
      <c r="A2" s="85">
        <v>1</v>
      </c>
      <c r="B2" s="85">
        <v>2</v>
      </c>
      <c r="C2" s="85">
        <v>3</v>
      </c>
      <c r="D2" s="85">
        <v>4</v>
      </c>
      <c r="E2" s="85">
        <v>5</v>
      </c>
      <c r="F2" s="85">
        <v>6</v>
      </c>
      <c r="G2" s="85">
        <v>7</v>
      </c>
      <c r="H2" s="85">
        <v>8</v>
      </c>
      <c r="I2" s="85">
        <v>9</v>
      </c>
      <c r="J2" s="85">
        <v>10</v>
      </c>
      <c r="K2" s="85">
        <v>11</v>
      </c>
      <c r="L2" s="85">
        <v>12</v>
      </c>
      <c r="M2" s="85">
        <v>13</v>
      </c>
      <c r="N2" s="85">
        <v>14</v>
      </c>
      <c r="O2" s="85">
        <v>15</v>
      </c>
      <c r="P2" s="85">
        <v>16</v>
      </c>
      <c r="Q2" s="86">
        <v>17</v>
      </c>
      <c r="R2" s="85">
        <v>18</v>
      </c>
      <c r="S2" s="85">
        <v>19</v>
      </c>
      <c r="T2" s="85">
        <v>20</v>
      </c>
      <c r="U2" s="85">
        <v>21</v>
      </c>
    </row>
    <row r="3" spans="1:21" s="23" customFormat="1" ht="26.25" customHeight="1" x14ac:dyDescent="0.25">
      <c r="A3" s="85"/>
      <c r="B3" s="87" t="s">
        <v>3411</v>
      </c>
      <c r="C3" s="85" t="s">
        <v>3412</v>
      </c>
      <c r="D3" s="88" t="s">
        <v>3538</v>
      </c>
      <c r="E3" s="88" t="s">
        <v>3538</v>
      </c>
      <c r="F3" s="87" t="s">
        <v>3411</v>
      </c>
      <c r="G3" s="87" t="s">
        <v>3411</v>
      </c>
      <c r="H3" s="87" t="s">
        <v>3411</v>
      </c>
      <c r="I3" s="87" t="s">
        <v>3411</v>
      </c>
      <c r="J3" s="85" t="s">
        <v>3412</v>
      </c>
      <c r="K3" s="87" t="s">
        <v>3411</v>
      </c>
      <c r="L3" s="85" t="s">
        <v>3412</v>
      </c>
      <c r="M3" s="88" t="s">
        <v>3538</v>
      </c>
      <c r="N3" s="88" t="s">
        <v>3538</v>
      </c>
      <c r="O3" s="88" t="s">
        <v>3538</v>
      </c>
      <c r="P3" s="87" t="s">
        <v>3411</v>
      </c>
      <c r="Q3" s="87" t="s">
        <v>3411</v>
      </c>
      <c r="R3" s="88" t="s">
        <v>3538</v>
      </c>
      <c r="S3" s="88" t="s">
        <v>3538</v>
      </c>
      <c r="T3" s="88" t="s">
        <v>3538</v>
      </c>
      <c r="U3" s="88" t="s">
        <v>3538</v>
      </c>
    </row>
    <row r="4" spans="1:21" s="21" customFormat="1" ht="210.75" customHeight="1" x14ac:dyDescent="0.25">
      <c r="A4" s="89">
        <v>1</v>
      </c>
      <c r="B4" s="89" t="s">
        <v>6748</v>
      </c>
      <c r="C4" s="47">
        <v>2814130</v>
      </c>
      <c r="D4" s="90" t="s">
        <v>6753</v>
      </c>
      <c r="E4" s="90" t="s">
        <v>6756</v>
      </c>
      <c r="F4" s="90" t="s">
        <v>27</v>
      </c>
      <c r="G4" s="90" t="s">
        <v>27</v>
      </c>
      <c r="H4" s="90" t="s">
        <v>40</v>
      </c>
      <c r="I4" s="89" t="s">
        <v>2057</v>
      </c>
      <c r="J4" s="47">
        <f>IFERROR(INDEX('Группа закупа'!$M$2:$M$573,MATCH('Анкета пустая'!I4,'Группа закупа'!$N$2:$N$573,0)),"")</f>
        <v>505</v>
      </c>
      <c r="K4" s="90" t="s">
        <v>3466</v>
      </c>
      <c r="L4" s="47" t="str">
        <f>IFERROR(INDEX('Группа закупа'!$P$2:$P$1002,MATCH('Анкета пустая'!K4,'Группа закупа'!$Q$2:$Q$1002,0)),"")</f>
        <v>505.190</v>
      </c>
      <c r="M4" s="89" t="s">
        <v>6754</v>
      </c>
      <c r="N4" s="89" t="s">
        <v>6749</v>
      </c>
      <c r="O4" s="90" t="s">
        <v>6750</v>
      </c>
      <c r="P4" s="90" t="s">
        <v>6516</v>
      </c>
      <c r="Q4" s="89" t="s">
        <v>6751</v>
      </c>
      <c r="R4" s="89" t="s">
        <v>6752</v>
      </c>
      <c r="S4" s="89"/>
      <c r="T4" s="89"/>
      <c r="U4" s="89" t="s">
        <v>6755</v>
      </c>
    </row>
    <row r="9" spans="1:21" x14ac:dyDescent="0.25">
      <c r="R9"/>
    </row>
  </sheetData>
  <conditionalFormatting sqref="C4:H4">
    <cfRule type="expression" dxfId="131" priority="10" stopIfTrue="1">
      <formula>IF(#REF!="No Color",TRUE,FALSE)</formula>
    </cfRule>
    <cfRule type="expression" dxfId="130" priority="11" stopIfTrue="1">
      <formula>IF(#REF!="Red",TRUE,FALSE)</formula>
    </cfRule>
    <cfRule type="expression" dxfId="129" priority="12" stopIfTrue="1">
      <formula>IF(#REF!="Green",TRUE,FALSE)</formula>
    </cfRule>
  </conditionalFormatting>
  <conditionalFormatting sqref="J4:L4">
    <cfRule type="expression" dxfId="128" priority="22" stopIfTrue="1">
      <formula>IF(#REF!="No Color",TRUE,FALSE)</formula>
    </cfRule>
    <cfRule type="expression" dxfId="127" priority="23" stopIfTrue="1">
      <formula>IF(#REF!="Red",TRUE,FALSE)</formula>
    </cfRule>
    <cfRule type="expression" dxfId="126" priority="24" stopIfTrue="1">
      <formula>IF(#REF!="Green",TRUE,FALSE)</formula>
    </cfRule>
  </conditionalFormatting>
  <conditionalFormatting sqref="O4:P4">
    <cfRule type="expression" dxfId="125" priority="171" stopIfTrue="1">
      <formula>IF(#REF!="No Color",TRUE,FALSE)</formula>
    </cfRule>
    <cfRule type="expression" dxfId="124" priority="172" stopIfTrue="1">
      <formula>IF(#REF!="Red",TRUE,FALSE)</formula>
    </cfRule>
    <cfRule type="expression" dxfId="123" priority="173" stopIfTrue="1">
      <formula>IF(#REF!="Green",TRUE,FALSE)</formula>
    </cfRule>
  </conditionalFormatting>
  <dataValidations xWindow="122" yWindow="638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0" customWidth="1"/>
    <col min="3" max="3" width="3.85546875" style="82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9" t="s">
        <v>5319</v>
      </c>
      <c r="C1" s="80"/>
      <c r="E1" s="5" t="s">
        <v>6494</v>
      </c>
    </row>
    <row r="2" spans="1:7" x14ac:dyDescent="0.25">
      <c r="A2">
        <f>IF(ISNUMBER(SEARCH('Анкета пустая'!$Q$4,B2)),MAX($A$1,A1)+1,0)</f>
        <v>0</v>
      </c>
      <c r="B2" s="53" t="s">
        <v>5320</v>
      </c>
      <c r="C2" s="81"/>
      <c r="D2" s="2">
        <v>1</v>
      </c>
      <c r="E2" s="2" t="e">
        <f>VLOOKUP(D2,$A$2:$B$1175,2,0)</f>
        <v>#N/A</v>
      </c>
      <c r="G2" s="5" t="s">
        <v>6495</v>
      </c>
    </row>
    <row r="3" spans="1:7" x14ac:dyDescent="0.25">
      <c r="A3">
        <f>IF(ISNUMBER(SEARCH('Анкета пустая'!$Q$4,B3)),MAX($A$1,A2)+1,0)</f>
        <v>0</v>
      </c>
      <c r="B3" s="53" t="s">
        <v>5321</v>
      </c>
      <c r="C3" s="81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3" t="s">
        <v>5322</v>
      </c>
      <c r="C4" s="81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3" t="s">
        <v>5323</v>
      </c>
      <c r="C5" s="81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3" t="s">
        <v>5324</v>
      </c>
      <c r="C6" s="81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3" t="s">
        <v>5325</v>
      </c>
      <c r="C7" s="81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3" t="s">
        <v>5326</v>
      </c>
      <c r="C8" s="81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3" t="s">
        <v>5327</v>
      </c>
      <c r="C9" s="81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3" t="s">
        <v>5328</v>
      </c>
      <c r="C10" s="81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3" t="s">
        <v>5329</v>
      </c>
      <c r="C11" s="81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3" t="s">
        <v>5330</v>
      </c>
      <c r="C12" s="81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3" t="s">
        <v>5331</v>
      </c>
      <c r="C13" s="81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3" t="s">
        <v>5332</v>
      </c>
      <c r="C14" s="81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3" t="s">
        <v>5333</v>
      </c>
      <c r="C15" s="81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3" t="s">
        <v>5334</v>
      </c>
      <c r="C16" s="81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3" t="s">
        <v>5335</v>
      </c>
      <c r="C17" s="81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3" t="s">
        <v>5336</v>
      </c>
      <c r="C18" s="81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3" t="s">
        <v>5337</v>
      </c>
      <c r="C19" s="81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3" t="s">
        <v>5338</v>
      </c>
      <c r="C20" s="81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3" t="s">
        <v>5339</v>
      </c>
      <c r="C21" s="81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3" t="s">
        <v>5340</v>
      </c>
      <c r="C22" s="81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3" t="s">
        <v>5341</v>
      </c>
      <c r="C23" s="81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3" t="s">
        <v>5342</v>
      </c>
      <c r="C24" s="81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3" t="s">
        <v>5343</v>
      </c>
      <c r="C25" s="81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3" t="s">
        <v>5344</v>
      </c>
      <c r="C26" s="81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3" t="s">
        <v>5345</v>
      </c>
      <c r="C27" s="81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3" t="s">
        <v>5346</v>
      </c>
      <c r="C28" s="81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3" t="s">
        <v>5347</v>
      </c>
      <c r="C29" s="81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3" t="s">
        <v>5348</v>
      </c>
      <c r="C30" s="81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3" t="s">
        <v>5349</v>
      </c>
      <c r="C31" s="81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3" t="s">
        <v>5350</v>
      </c>
      <c r="C32" s="81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3" t="s">
        <v>5351</v>
      </c>
      <c r="C33" s="81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3" t="s">
        <v>5352</v>
      </c>
      <c r="C34" s="81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3" t="s">
        <v>5353</v>
      </c>
      <c r="C35" s="81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3" t="s">
        <v>5354</v>
      </c>
      <c r="C36" s="81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3" t="s">
        <v>5355</v>
      </c>
      <c r="C37" s="81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3" t="s">
        <v>5356</v>
      </c>
      <c r="C38" s="81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3" t="s">
        <v>5357</v>
      </c>
      <c r="C39" s="81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3" t="s">
        <v>5358</v>
      </c>
      <c r="C40" s="81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3" t="s">
        <v>5359</v>
      </c>
      <c r="C41" s="81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3" t="s">
        <v>5360</v>
      </c>
      <c r="C42" s="81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3" t="s">
        <v>5361</v>
      </c>
      <c r="C43" s="81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3" t="s">
        <v>5362</v>
      </c>
      <c r="C44" s="81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3" t="s">
        <v>5363</v>
      </c>
      <c r="C45" s="81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3" t="s">
        <v>5364</v>
      </c>
      <c r="C46" s="81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3" t="s">
        <v>5365</v>
      </c>
      <c r="C47" s="81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3" t="s">
        <v>5366</v>
      </c>
      <c r="C48" s="81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3" t="s">
        <v>5367</v>
      </c>
      <c r="C49" s="81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3" t="s">
        <v>5368</v>
      </c>
      <c r="C50" s="81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3" t="s">
        <v>5369</v>
      </c>
      <c r="C51" s="81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3" t="s">
        <v>5370</v>
      </c>
      <c r="C52" s="81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3" t="s">
        <v>5371</v>
      </c>
      <c r="C53" s="81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3" t="s">
        <v>5372</v>
      </c>
      <c r="C54" s="81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3" t="s">
        <v>5373</v>
      </c>
      <c r="C55" s="81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3" t="s">
        <v>5374</v>
      </c>
      <c r="C56" s="81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3" t="s">
        <v>5375</v>
      </c>
      <c r="C57" s="81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3" t="s">
        <v>5376</v>
      </c>
      <c r="C58" s="81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3" t="s">
        <v>5377</v>
      </c>
      <c r="C59" s="81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3" t="s">
        <v>5378</v>
      </c>
      <c r="C60" s="81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3" t="s">
        <v>5379</v>
      </c>
      <c r="C61" s="81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3" t="s">
        <v>5380</v>
      </c>
      <c r="C62" s="81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3" t="s">
        <v>5381</v>
      </c>
      <c r="C63" s="81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3" t="s">
        <v>5382</v>
      </c>
      <c r="C64" s="81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3" t="s">
        <v>5383</v>
      </c>
      <c r="C65" s="81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3" t="s">
        <v>5384</v>
      </c>
      <c r="C66" s="81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3" t="s">
        <v>5385</v>
      </c>
      <c r="C67" s="81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3" t="s">
        <v>5386</v>
      </c>
      <c r="C68" s="81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3" t="s">
        <v>5387</v>
      </c>
      <c r="C69" s="81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3" t="s">
        <v>5388</v>
      </c>
      <c r="C70" s="81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3" t="s">
        <v>5389</v>
      </c>
      <c r="C71" s="81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3" t="s">
        <v>5390</v>
      </c>
      <c r="C72" s="81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3" t="s">
        <v>5391</v>
      </c>
      <c r="C73" s="81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3" t="s">
        <v>5392</v>
      </c>
      <c r="C74" s="81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3" t="s">
        <v>5393</v>
      </c>
      <c r="C75" s="81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3" t="s">
        <v>5394</v>
      </c>
      <c r="C76" s="81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3" t="s">
        <v>5395</v>
      </c>
      <c r="C77" s="81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3" t="s">
        <v>5396</v>
      </c>
      <c r="C78" s="81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3" t="s">
        <v>5397</v>
      </c>
      <c r="C79" s="81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3" t="s">
        <v>5398</v>
      </c>
      <c r="C80" s="81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3" t="s">
        <v>5399</v>
      </c>
      <c r="C81" s="81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3" t="s">
        <v>5400</v>
      </c>
      <c r="C82" s="81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3" t="s">
        <v>5401</v>
      </c>
      <c r="C83" s="81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3" t="s">
        <v>5402</v>
      </c>
      <c r="C84" s="81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3" t="s">
        <v>5403</v>
      </c>
      <c r="C85" s="81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3" t="s">
        <v>5404</v>
      </c>
      <c r="C86" s="81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3" t="s">
        <v>5405</v>
      </c>
      <c r="C87" s="81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3" t="s">
        <v>5406</v>
      </c>
      <c r="C88" s="81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3" t="s">
        <v>5407</v>
      </c>
      <c r="C89" s="81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3" t="s">
        <v>5408</v>
      </c>
      <c r="C90" s="81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3" t="s">
        <v>5409</v>
      </c>
      <c r="C91" s="81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3" t="s">
        <v>5410</v>
      </c>
      <c r="C92" s="81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3" t="s">
        <v>5411</v>
      </c>
      <c r="C93" s="81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3" t="s">
        <v>5412</v>
      </c>
      <c r="C94" s="81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3" t="s">
        <v>5413</v>
      </c>
      <c r="C95" s="81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3" t="s">
        <v>5414</v>
      </c>
      <c r="C96" s="81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3" t="s">
        <v>5415</v>
      </c>
      <c r="C97" s="81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3" t="s">
        <v>5416</v>
      </c>
      <c r="C98" s="81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3" t="s">
        <v>5417</v>
      </c>
      <c r="C99" s="81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3" t="s">
        <v>5418</v>
      </c>
      <c r="C100" s="81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3" t="s">
        <v>5419</v>
      </c>
      <c r="C101" s="81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3" t="s">
        <v>5420</v>
      </c>
      <c r="C102" s="81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3" t="s">
        <v>5421</v>
      </c>
      <c r="C103" s="81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3" t="s">
        <v>5422</v>
      </c>
      <c r="C104" s="81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3" t="s">
        <v>5423</v>
      </c>
      <c r="C105" s="81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3" t="s">
        <v>5424</v>
      </c>
      <c r="C106" s="81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3" t="s">
        <v>5425</v>
      </c>
      <c r="C107" s="81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3" t="s">
        <v>5426</v>
      </c>
      <c r="C108" s="81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3" t="s">
        <v>5427</v>
      </c>
      <c r="C109" s="81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3" t="s">
        <v>5428</v>
      </c>
      <c r="C110" s="81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3" t="s">
        <v>5429</v>
      </c>
      <c r="C111" s="81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3" t="s">
        <v>5430</v>
      </c>
      <c r="C112" s="81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3" t="s">
        <v>5431</v>
      </c>
      <c r="C113" s="81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3" t="s">
        <v>5432</v>
      </c>
      <c r="C114" s="81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3" t="s">
        <v>5433</v>
      </c>
      <c r="C115" s="81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3" t="s">
        <v>5434</v>
      </c>
      <c r="C116" s="81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3" t="s">
        <v>5435</v>
      </c>
      <c r="C117" s="81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3" t="s">
        <v>5436</v>
      </c>
      <c r="C118" s="81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3" t="s">
        <v>5437</v>
      </c>
      <c r="C119" s="81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3" t="s">
        <v>5438</v>
      </c>
      <c r="C120" s="81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3" t="s">
        <v>5439</v>
      </c>
      <c r="C121" s="81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3" t="s">
        <v>5440</v>
      </c>
      <c r="C122" s="81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3" t="s">
        <v>5441</v>
      </c>
      <c r="C123" s="81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3" t="s">
        <v>5442</v>
      </c>
      <c r="C124" s="81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3" t="s">
        <v>5443</v>
      </c>
      <c r="C125" s="81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3" t="s">
        <v>5444</v>
      </c>
      <c r="C126" s="81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3" t="s">
        <v>5445</v>
      </c>
      <c r="C127" s="81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3" t="s">
        <v>5446</v>
      </c>
      <c r="C128" s="81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3" t="s">
        <v>5447</v>
      </c>
      <c r="C129" s="81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3" t="s">
        <v>5448</v>
      </c>
      <c r="C130" s="81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3" t="s">
        <v>5449</v>
      </c>
      <c r="C131" s="81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3" t="s">
        <v>5450</v>
      </c>
      <c r="C132" s="81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3" t="s">
        <v>5451</v>
      </c>
      <c r="C133" s="81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3" t="s">
        <v>5452</v>
      </c>
      <c r="C134" s="81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3" t="s">
        <v>5453</v>
      </c>
      <c r="C135" s="81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3" t="s">
        <v>5454</v>
      </c>
      <c r="C136" s="81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3" t="s">
        <v>5455</v>
      </c>
      <c r="C137" s="81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3" t="s">
        <v>5456</v>
      </c>
      <c r="C138" s="81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3" t="s">
        <v>5457</v>
      </c>
      <c r="C139" s="81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3" t="s">
        <v>5458</v>
      </c>
      <c r="C140" s="81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3" t="s">
        <v>5459</v>
      </c>
      <c r="C141" s="81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3" t="s">
        <v>5460</v>
      </c>
      <c r="C142" s="81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3" t="s">
        <v>5461</v>
      </c>
      <c r="C143" s="81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3" t="s">
        <v>5462</v>
      </c>
      <c r="C144" s="81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3" t="s">
        <v>5463</v>
      </c>
      <c r="C145" s="81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3" t="s">
        <v>5464</v>
      </c>
      <c r="C146" s="81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3" t="s">
        <v>5465</v>
      </c>
      <c r="C147" s="81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3" t="s">
        <v>5466</v>
      </c>
      <c r="C148" s="81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3" t="s">
        <v>5467</v>
      </c>
      <c r="C149" s="81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3" t="s">
        <v>5468</v>
      </c>
      <c r="C150" s="81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3" t="s">
        <v>5469</v>
      </c>
      <c r="C151" s="81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3" t="s">
        <v>5470</v>
      </c>
      <c r="C152" s="81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3" t="s">
        <v>5471</v>
      </c>
      <c r="C153" s="81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3" t="s">
        <v>5472</v>
      </c>
      <c r="C154" s="81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3" t="s">
        <v>5473</v>
      </c>
      <c r="C155" s="81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3" t="s">
        <v>5474</v>
      </c>
      <c r="C156" s="81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3" t="s">
        <v>5475</v>
      </c>
      <c r="C157" s="81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3" t="s">
        <v>5476</v>
      </c>
      <c r="C158" s="81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3" t="s">
        <v>5477</v>
      </c>
      <c r="C159" s="81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3" t="s">
        <v>5478</v>
      </c>
      <c r="C160" s="81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3" t="s">
        <v>5479</v>
      </c>
      <c r="C161" s="81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3" t="s">
        <v>5480</v>
      </c>
      <c r="C162" s="81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3" t="s">
        <v>5481</v>
      </c>
      <c r="C163" s="81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3" t="s">
        <v>5482</v>
      </c>
      <c r="C164" s="81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3" t="s">
        <v>5483</v>
      </c>
      <c r="C165" s="81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3" t="s">
        <v>5484</v>
      </c>
      <c r="C166" s="81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3" t="s">
        <v>5485</v>
      </c>
      <c r="C167" s="81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3" t="s">
        <v>5486</v>
      </c>
      <c r="C168" s="81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3" t="s">
        <v>5487</v>
      </c>
      <c r="C169" s="81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3" t="s">
        <v>5488</v>
      </c>
      <c r="C170" s="81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3" t="s">
        <v>5489</v>
      </c>
      <c r="C171" s="81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3" t="s">
        <v>5490</v>
      </c>
      <c r="C172" s="81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3" t="s">
        <v>5491</v>
      </c>
      <c r="C173" s="81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3" t="s">
        <v>5492</v>
      </c>
      <c r="C174" s="81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3" t="s">
        <v>5493</v>
      </c>
      <c r="C175" s="81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3" t="s">
        <v>5494</v>
      </c>
      <c r="C176" s="81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3" t="s">
        <v>5495</v>
      </c>
      <c r="C177" s="81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3" t="s">
        <v>5496</v>
      </c>
      <c r="C178" s="81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3" t="s">
        <v>5497</v>
      </c>
      <c r="C179" s="81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3" t="s">
        <v>5498</v>
      </c>
      <c r="C180" s="81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3" t="s">
        <v>5499</v>
      </c>
      <c r="C181" s="81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3" t="s">
        <v>5500</v>
      </c>
      <c r="C182" s="81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3" t="s">
        <v>5501</v>
      </c>
      <c r="C183" s="81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3" t="s">
        <v>5502</v>
      </c>
      <c r="C184" s="81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3" t="s">
        <v>5503</v>
      </c>
      <c r="C185" s="81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3" t="s">
        <v>5504</v>
      </c>
      <c r="C186" s="81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3" t="s">
        <v>5505</v>
      </c>
      <c r="C187" s="81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3" t="s">
        <v>5506</v>
      </c>
      <c r="C188" s="81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3" t="s">
        <v>5507</v>
      </c>
      <c r="C189" s="81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3" t="s">
        <v>5508</v>
      </c>
      <c r="C190" s="81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3" t="s">
        <v>5509</v>
      </c>
      <c r="C191" s="81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3" t="s">
        <v>5510</v>
      </c>
      <c r="C192" s="81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3" t="s">
        <v>5511</v>
      </c>
      <c r="C193" s="81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3" t="s">
        <v>5512</v>
      </c>
      <c r="C194" s="81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3" t="s">
        <v>5513</v>
      </c>
      <c r="C195" s="81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3" t="s">
        <v>5514</v>
      </c>
      <c r="C196" s="81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3" t="s">
        <v>5515</v>
      </c>
      <c r="C197" s="81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3" t="s">
        <v>5516</v>
      </c>
      <c r="C198" s="81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3" t="s">
        <v>5517</v>
      </c>
      <c r="C199" s="81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3" t="s">
        <v>5518</v>
      </c>
      <c r="C200" s="81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3" t="s">
        <v>5519</v>
      </c>
      <c r="C201" s="81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3" t="s">
        <v>5520</v>
      </c>
      <c r="C202" s="81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3" t="s">
        <v>5521</v>
      </c>
      <c r="C203" s="81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3" t="s">
        <v>5522</v>
      </c>
      <c r="C204" s="81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3" t="s">
        <v>5523</v>
      </c>
      <c r="C205" s="81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3" t="s">
        <v>5524</v>
      </c>
      <c r="C206" s="81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3" t="s">
        <v>5525</v>
      </c>
      <c r="C207" s="81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3" t="s">
        <v>5526</v>
      </c>
      <c r="C208" s="81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3" t="s">
        <v>5527</v>
      </c>
      <c r="C209" s="81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3" t="s">
        <v>5528</v>
      </c>
      <c r="C210" s="81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3" t="s">
        <v>5529</v>
      </c>
      <c r="C211" s="81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3" t="s">
        <v>5530</v>
      </c>
      <c r="C212" s="81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3" t="s">
        <v>5531</v>
      </c>
      <c r="C213" s="81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3" t="s">
        <v>5532</v>
      </c>
      <c r="C214" s="81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3" t="s">
        <v>5533</v>
      </c>
      <c r="C215" s="81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3" t="s">
        <v>5534</v>
      </c>
      <c r="C216" s="81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3" t="s">
        <v>5535</v>
      </c>
      <c r="C217" s="81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3" t="s">
        <v>5536</v>
      </c>
      <c r="C218" s="81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3" t="s">
        <v>5537</v>
      </c>
      <c r="C219" s="81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3" t="s">
        <v>5538</v>
      </c>
      <c r="C220" s="81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3" t="s">
        <v>5539</v>
      </c>
      <c r="C221" s="81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3" t="s">
        <v>5540</v>
      </c>
      <c r="C222" s="81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3" t="s">
        <v>5541</v>
      </c>
      <c r="C223" s="81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3" t="s">
        <v>5542</v>
      </c>
      <c r="C224" s="81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3" t="s">
        <v>5543</v>
      </c>
      <c r="C225" s="81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3" t="s">
        <v>5544</v>
      </c>
      <c r="C226" s="81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3" t="s">
        <v>5545</v>
      </c>
      <c r="C227" s="81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3" t="s">
        <v>5546</v>
      </c>
      <c r="C228" s="81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3" t="s">
        <v>5547</v>
      </c>
      <c r="C229" s="81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3" t="s">
        <v>5548</v>
      </c>
      <c r="C230" s="81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3" t="s">
        <v>5549</v>
      </c>
      <c r="C231" s="81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3" t="s">
        <v>5550</v>
      </c>
      <c r="C232" s="81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3" t="s">
        <v>5551</v>
      </c>
      <c r="C233" s="81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3" t="s">
        <v>5552</v>
      </c>
      <c r="C234" s="81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3" t="s">
        <v>5553</v>
      </c>
      <c r="C235" s="81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3" t="s">
        <v>5554</v>
      </c>
      <c r="C236" s="81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3" t="s">
        <v>5555</v>
      </c>
      <c r="C237" s="81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3" t="s">
        <v>5556</v>
      </c>
      <c r="C238" s="81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3" t="s">
        <v>5557</v>
      </c>
      <c r="C239" s="81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3" t="s">
        <v>5558</v>
      </c>
      <c r="C240" s="81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3" t="s">
        <v>5559</v>
      </c>
      <c r="C241" s="81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3" t="s">
        <v>5560</v>
      </c>
      <c r="C242" s="81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3" t="s">
        <v>5561</v>
      </c>
      <c r="C243" s="81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3" t="s">
        <v>5562</v>
      </c>
      <c r="C244" s="81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3" t="s">
        <v>5563</v>
      </c>
      <c r="C245" s="81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3" t="s">
        <v>5564</v>
      </c>
      <c r="C246" s="81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3" t="s">
        <v>5565</v>
      </c>
      <c r="C247" s="81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3" t="s">
        <v>5566</v>
      </c>
      <c r="C248" s="81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3" t="s">
        <v>5567</v>
      </c>
      <c r="C249" s="81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3" t="s">
        <v>5568</v>
      </c>
      <c r="C250" s="81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3" t="s">
        <v>5569</v>
      </c>
      <c r="C251" s="81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3" t="s">
        <v>5570</v>
      </c>
      <c r="C252" s="81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3" t="s">
        <v>5571</v>
      </c>
      <c r="C253" s="81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3" t="s">
        <v>5572</v>
      </c>
      <c r="C254" s="81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3" t="s">
        <v>5573</v>
      </c>
      <c r="C255" s="81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3" t="s">
        <v>5574</v>
      </c>
      <c r="C256" s="81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3" t="s">
        <v>5575</v>
      </c>
      <c r="C257" s="81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3" t="s">
        <v>5576</v>
      </c>
      <c r="C258" s="81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3" t="s">
        <v>5577</v>
      </c>
      <c r="C259" s="81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3" t="s">
        <v>5578</v>
      </c>
      <c r="C260" s="81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3" t="s">
        <v>5579</v>
      </c>
      <c r="C261" s="81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3" t="s">
        <v>5580</v>
      </c>
      <c r="C262" s="81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3" t="s">
        <v>5581</v>
      </c>
      <c r="C263" s="81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3" t="s">
        <v>5582</v>
      </c>
      <c r="C264" s="81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3" t="s">
        <v>5583</v>
      </c>
      <c r="C265" s="81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3" t="s">
        <v>5584</v>
      </c>
      <c r="C266" s="81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3" t="s">
        <v>5585</v>
      </c>
      <c r="C267" s="81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3" t="s">
        <v>5586</v>
      </c>
      <c r="C268" s="81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3" t="s">
        <v>5587</v>
      </c>
      <c r="C269" s="81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3" t="s">
        <v>5588</v>
      </c>
      <c r="C270" s="81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3" t="s">
        <v>5589</v>
      </c>
      <c r="C271" s="81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3" t="s">
        <v>5590</v>
      </c>
      <c r="C272" s="81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3" t="s">
        <v>5591</v>
      </c>
      <c r="C273" s="81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3" t="s">
        <v>5592</v>
      </c>
      <c r="C274" s="81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3" t="s">
        <v>5593</v>
      </c>
      <c r="C275" s="81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3" t="s">
        <v>5594</v>
      </c>
      <c r="C276" s="81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3" t="s">
        <v>5595</v>
      </c>
      <c r="C277" s="81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3" t="s">
        <v>5596</v>
      </c>
      <c r="C278" s="81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3" t="s">
        <v>5597</v>
      </c>
      <c r="C279" s="81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3" t="s">
        <v>5598</v>
      </c>
      <c r="C280" s="81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3" t="s">
        <v>5599</v>
      </c>
      <c r="C281" s="81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3" t="s">
        <v>5600</v>
      </c>
      <c r="C282" s="81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3" t="s">
        <v>5601</v>
      </c>
      <c r="C283" s="81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3" t="s">
        <v>5602</v>
      </c>
      <c r="C284" s="81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3" t="s">
        <v>5603</v>
      </c>
      <c r="C285" s="81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3" t="s">
        <v>5604</v>
      </c>
      <c r="C286" s="81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3" t="s">
        <v>5605</v>
      </c>
      <c r="C287" s="81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3" t="s">
        <v>5606</v>
      </c>
      <c r="C288" s="81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3" t="s">
        <v>5607</v>
      </c>
      <c r="C289" s="81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3" t="s">
        <v>5608</v>
      </c>
      <c r="C290" s="81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3" t="s">
        <v>5609</v>
      </c>
      <c r="C291" s="81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3" t="s">
        <v>5610</v>
      </c>
      <c r="C292" s="81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3" t="s">
        <v>5611</v>
      </c>
      <c r="C293" s="81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3" t="s">
        <v>5612</v>
      </c>
      <c r="C294" s="81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3" t="s">
        <v>5613</v>
      </c>
      <c r="C295" s="81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3" t="s">
        <v>5614</v>
      </c>
      <c r="C296" s="81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3" t="s">
        <v>5615</v>
      </c>
      <c r="C297" s="81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3" t="s">
        <v>5616</v>
      </c>
      <c r="C298" s="81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3" t="s">
        <v>5617</v>
      </c>
      <c r="C299" s="81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3" t="s">
        <v>5618</v>
      </c>
      <c r="C300" s="81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3" t="s">
        <v>5619</v>
      </c>
      <c r="C301" s="81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3" t="s">
        <v>5620</v>
      </c>
      <c r="C302" s="81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3" t="s">
        <v>5621</v>
      </c>
      <c r="C303" s="81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3" t="s">
        <v>5622</v>
      </c>
      <c r="C304" s="81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3" t="s">
        <v>5623</v>
      </c>
      <c r="C305" s="81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3" t="s">
        <v>5624</v>
      </c>
      <c r="C306" s="81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3" t="s">
        <v>5625</v>
      </c>
      <c r="C307" s="81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3" t="s">
        <v>5626</v>
      </c>
      <c r="C308" s="81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3" t="s">
        <v>5627</v>
      </c>
      <c r="C309" s="81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3" t="s">
        <v>5628</v>
      </c>
      <c r="C310" s="81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3" t="s">
        <v>5629</v>
      </c>
      <c r="C311" s="81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3" t="s">
        <v>5630</v>
      </c>
      <c r="C312" s="81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3" t="s">
        <v>5631</v>
      </c>
      <c r="C313" s="81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3" t="s">
        <v>5632</v>
      </c>
      <c r="C314" s="81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3" t="s">
        <v>5633</v>
      </c>
      <c r="C315" s="81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3" t="s">
        <v>5634</v>
      </c>
      <c r="C316" s="81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3" t="s">
        <v>5635</v>
      </c>
      <c r="C317" s="81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3" t="s">
        <v>5636</v>
      </c>
      <c r="C318" s="81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3" t="s">
        <v>5637</v>
      </c>
      <c r="C319" s="81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3" t="s">
        <v>5638</v>
      </c>
      <c r="C320" s="81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3" t="s">
        <v>5639</v>
      </c>
      <c r="C321" s="81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3" t="s">
        <v>5640</v>
      </c>
      <c r="C322" s="81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3" t="s">
        <v>5641</v>
      </c>
      <c r="C323" s="81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3" t="s">
        <v>5642</v>
      </c>
      <c r="C324" s="81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3" t="s">
        <v>5643</v>
      </c>
      <c r="C325" s="81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3" t="s">
        <v>5644</v>
      </c>
      <c r="C326" s="81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3" t="s">
        <v>5645</v>
      </c>
      <c r="C327" s="81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3" t="s">
        <v>5646</v>
      </c>
      <c r="C328" s="81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3" t="s">
        <v>5647</v>
      </c>
      <c r="C329" s="81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3" t="s">
        <v>5648</v>
      </c>
      <c r="C330" s="81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3" t="s">
        <v>5649</v>
      </c>
      <c r="C331" s="81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3" t="s">
        <v>5650</v>
      </c>
      <c r="C332" s="81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3" t="s">
        <v>5651</v>
      </c>
      <c r="C333" s="81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3" t="s">
        <v>5652</v>
      </c>
      <c r="C334" s="81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3" t="s">
        <v>5653</v>
      </c>
      <c r="C335" s="81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3" t="s">
        <v>5654</v>
      </c>
      <c r="C336" s="81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3" t="s">
        <v>5655</v>
      </c>
      <c r="C337" s="81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3" t="s">
        <v>5656</v>
      </c>
      <c r="C338" s="81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3" t="s">
        <v>5657</v>
      </c>
      <c r="C339" s="81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3" t="s">
        <v>5658</v>
      </c>
      <c r="C340" s="81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3" t="s">
        <v>5659</v>
      </c>
      <c r="C341" s="81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3" t="s">
        <v>5660</v>
      </c>
      <c r="C342" s="81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3" t="s">
        <v>5661</v>
      </c>
      <c r="C343" s="81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3" t="s">
        <v>5662</v>
      </c>
      <c r="C344" s="81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3" t="s">
        <v>5663</v>
      </c>
      <c r="C345" s="81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3" t="s">
        <v>5664</v>
      </c>
      <c r="C346" s="81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3" t="s">
        <v>5665</v>
      </c>
      <c r="C347" s="81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3" t="s">
        <v>5666</v>
      </c>
      <c r="C348" s="81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3" t="s">
        <v>5667</v>
      </c>
      <c r="C349" s="81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3" t="s">
        <v>5668</v>
      </c>
      <c r="C350" s="81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3" t="s">
        <v>5669</v>
      </c>
      <c r="C351" s="81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3" t="s">
        <v>5670</v>
      </c>
      <c r="C352" s="81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3" t="s">
        <v>5671</v>
      </c>
      <c r="C353" s="81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3" t="s">
        <v>5672</v>
      </c>
      <c r="C354" s="81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3" t="s">
        <v>5673</v>
      </c>
      <c r="C355" s="81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3" t="s">
        <v>5674</v>
      </c>
      <c r="C356" s="81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3" t="s">
        <v>5675</v>
      </c>
      <c r="C357" s="81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3" t="s">
        <v>5676</v>
      </c>
      <c r="C358" s="81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3" t="s">
        <v>5677</v>
      </c>
      <c r="C359" s="81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3" t="s">
        <v>5678</v>
      </c>
      <c r="C360" s="81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3" t="s">
        <v>5679</v>
      </c>
      <c r="C361" s="81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3" t="s">
        <v>5680</v>
      </c>
      <c r="C362" s="81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3" t="s">
        <v>5681</v>
      </c>
      <c r="C363" s="81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3" t="s">
        <v>5682</v>
      </c>
      <c r="C364" s="81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3" t="s">
        <v>5683</v>
      </c>
      <c r="C365" s="81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3" t="s">
        <v>5684</v>
      </c>
      <c r="C366" s="81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3" t="s">
        <v>5685</v>
      </c>
      <c r="C367" s="81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3" t="s">
        <v>5686</v>
      </c>
      <c r="C368" s="81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3" t="s">
        <v>5687</v>
      </c>
      <c r="C369" s="81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3" t="s">
        <v>5688</v>
      </c>
      <c r="C370" s="81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3" t="s">
        <v>5689</v>
      </c>
      <c r="C371" s="81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3" t="s">
        <v>5690</v>
      </c>
      <c r="C372" s="81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3" t="s">
        <v>5691</v>
      </c>
      <c r="C373" s="81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3" t="s">
        <v>5692</v>
      </c>
      <c r="C374" s="81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3" t="s">
        <v>5693</v>
      </c>
      <c r="C375" s="81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3" t="s">
        <v>5694</v>
      </c>
      <c r="C376" s="81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3" t="s">
        <v>5695</v>
      </c>
      <c r="C377" s="81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3" t="s">
        <v>5696</v>
      </c>
      <c r="C378" s="81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3" t="s">
        <v>5697</v>
      </c>
      <c r="C379" s="81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3" t="s">
        <v>5698</v>
      </c>
      <c r="C380" s="81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3" t="s">
        <v>5699</v>
      </c>
      <c r="C381" s="81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3" t="s">
        <v>5700</v>
      </c>
      <c r="C382" s="81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3" t="s">
        <v>5701</v>
      </c>
      <c r="C383" s="81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3" t="s">
        <v>5702</v>
      </c>
      <c r="C384" s="81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3" t="s">
        <v>5703</v>
      </c>
      <c r="C385" s="81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3" t="s">
        <v>5704</v>
      </c>
      <c r="C386" s="81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3" t="s">
        <v>5705</v>
      </c>
      <c r="C387" s="81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3" t="s">
        <v>5706</v>
      </c>
      <c r="C388" s="81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3" t="s">
        <v>5707</v>
      </c>
      <c r="C389" s="81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3" t="s">
        <v>5708</v>
      </c>
      <c r="C390" s="81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3" t="s">
        <v>5709</v>
      </c>
      <c r="C391" s="81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3" t="s">
        <v>5710</v>
      </c>
      <c r="C392" s="81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3" t="s">
        <v>5711</v>
      </c>
      <c r="C393" s="81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3" t="s">
        <v>5712</v>
      </c>
      <c r="C394" s="81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3" t="s">
        <v>5713</v>
      </c>
      <c r="C395" s="81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3" t="s">
        <v>5714</v>
      </c>
      <c r="C396" s="81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3" t="s">
        <v>5715</v>
      </c>
      <c r="C397" s="81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3" t="s">
        <v>5716</v>
      </c>
      <c r="C398" s="81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3" t="s">
        <v>5717</v>
      </c>
      <c r="C399" s="81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3" t="s">
        <v>5718</v>
      </c>
      <c r="C400" s="81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3" t="s">
        <v>5719</v>
      </c>
      <c r="C401" s="81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3" t="s">
        <v>5720</v>
      </c>
      <c r="C402" s="81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3" t="s">
        <v>5721</v>
      </c>
      <c r="C403" s="81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3" t="s">
        <v>5722</v>
      </c>
      <c r="C404" s="81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3" t="s">
        <v>5723</v>
      </c>
      <c r="C405" s="81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3" t="s">
        <v>5724</v>
      </c>
      <c r="C406" s="81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3" t="s">
        <v>5725</v>
      </c>
      <c r="C407" s="81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3" t="s">
        <v>5726</v>
      </c>
      <c r="C408" s="81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3" t="s">
        <v>5727</v>
      </c>
      <c r="C409" s="81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3" t="s">
        <v>5728</v>
      </c>
      <c r="C410" s="81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3" t="s">
        <v>5729</v>
      </c>
      <c r="C411" s="81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3" t="s">
        <v>5730</v>
      </c>
      <c r="C412" s="81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3" t="s">
        <v>5731</v>
      </c>
      <c r="C413" s="81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3" t="s">
        <v>5732</v>
      </c>
      <c r="C414" s="81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3" t="s">
        <v>5733</v>
      </c>
      <c r="C415" s="81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3" t="s">
        <v>5734</v>
      </c>
      <c r="C416" s="81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3" t="s">
        <v>5735</v>
      </c>
      <c r="C417" s="81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3" t="s">
        <v>5736</v>
      </c>
      <c r="C418" s="81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3" t="s">
        <v>5737</v>
      </c>
      <c r="C419" s="81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3" t="s">
        <v>5738</v>
      </c>
      <c r="C420" s="81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3" t="s">
        <v>5739</v>
      </c>
      <c r="C421" s="81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3" t="s">
        <v>5740</v>
      </c>
      <c r="C422" s="81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3" t="s">
        <v>5741</v>
      </c>
      <c r="C423" s="81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3" t="s">
        <v>5742</v>
      </c>
      <c r="C424" s="81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3" t="s">
        <v>5743</v>
      </c>
      <c r="C425" s="81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3" t="s">
        <v>5744</v>
      </c>
      <c r="C426" s="81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3" t="s">
        <v>5745</v>
      </c>
      <c r="C427" s="81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3" t="s">
        <v>5746</v>
      </c>
      <c r="C428" s="81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3" t="s">
        <v>5747</v>
      </c>
      <c r="C429" s="81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3" t="s">
        <v>5748</v>
      </c>
      <c r="C430" s="81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3" t="s">
        <v>5749</v>
      </c>
      <c r="C431" s="81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3" t="s">
        <v>5750</v>
      </c>
      <c r="C432" s="81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3" t="s">
        <v>5751</v>
      </c>
      <c r="C433" s="81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3" t="s">
        <v>5752</v>
      </c>
      <c r="C434" s="81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3" t="s">
        <v>5753</v>
      </c>
      <c r="C435" s="81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3" t="s">
        <v>5754</v>
      </c>
      <c r="C436" s="81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3" t="s">
        <v>5755</v>
      </c>
      <c r="C437" s="81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3" t="s">
        <v>5756</v>
      </c>
      <c r="C438" s="81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3" t="s">
        <v>5757</v>
      </c>
      <c r="C439" s="81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3" t="s">
        <v>5758</v>
      </c>
      <c r="C440" s="81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3" t="s">
        <v>5759</v>
      </c>
      <c r="C441" s="81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3" t="s">
        <v>5760</v>
      </c>
      <c r="C442" s="81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3" t="s">
        <v>5761</v>
      </c>
      <c r="C443" s="81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3" t="s">
        <v>5762</v>
      </c>
      <c r="C444" s="81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3" t="s">
        <v>5763</v>
      </c>
      <c r="C445" s="81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3" t="s">
        <v>5764</v>
      </c>
      <c r="C446" s="81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3" t="s">
        <v>5765</v>
      </c>
      <c r="C447" s="81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3" t="s">
        <v>5766</v>
      </c>
      <c r="C448" s="81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3" t="s">
        <v>5767</v>
      </c>
      <c r="C449" s="81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3" t="s">
        <v>5768</v>
      </c>
      <c r="C450" s="81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3" t="s">
        <v>5769</v>
      </c>
      <c r="C451" s="81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3" t="s">
        <v>5770</v>
      </c>
      <c r="C452" s="81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3" t="s">
        <v>5771</v>
      </c>
      <c r="C453" s="81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3" t="s">
        <v>5772</v>
      </c>
      <c r="C454" s="81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3" t="s">
        <v>5773</v>
      </c>
      <c r="C455" s="81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3" t="s">
        <v>5774</v>
      </c>
      <c r="C456" s="81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3" t="s">
        <v>5775</v>
      </c>
      <c r="C457" s="81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3" t="s">
        <v>5776</v>
      </c>
      <c r="C458" s="81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3" t="s">
        <v>5777</v>
      </c>
      <c r="C459" s="81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3" t="s">
        <v>5778</v>
      </c>
      <c r="C460" s="81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3" t="s">
        <v>5779</v>
      </c>
      <c r="C461" s="81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3" t="s">
        <v>5780</v>
      </c>
      <c r="C462" s="81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3" t="s">
        <v>5781</v>
      </c>
      <c r="C463" s="81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3" t="s">
        <v>5782</v>
      </c>
      <c r="C464" s="81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3" t="s">
        <v>5783</v>
      </c>
      <c r="C465" s="81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3" t="s">
        <v>5784</v>
      </c>
      <c r="C466" s="81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3" t="s">
        <v>5785</v>
      </c>
      <c r="C467" s="81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3" t="s">
        <v>5786</v>
      </c>
      <c r="C468" s="81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3" t="s">
        <v>5787</v>
      </c>
      <c r="C469" s="81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3" t="s">
        <v>5788</v>
      </c>
      <c r="C470" s="81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3" t="s">
        <v>5789</v>
      </c>
      <c r="C471" s="81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3" t="s">
        <v>5790</v>
      </c>
      <c r="C472" s="81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3" t="s">
        <v>5791</v>
      </c>
      <c r="C473" s="81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3" t="s">
        <v>5792</v>
      </c>
      <c r="C474" s="81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3" t="s">
        <v>5793</v>
      </c>
      <c r="C475" s="81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3" t="s">
        <v>5794</v>
      </c>
      <c r="C476" s="81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3" t="s">
        <v>5795</v>
      </c>
      <c r="C477" s="81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3" t="s">
        <v>5796</v>
      </c>
      <c r="C478" s="81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3" t="s">
        <v>5797</v>
      </c>
      <c r="C479" s="81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3" t="s">
        <v>5798</v>
      </c>
      <c r="C480" s="81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3" t="s">
        <v>5799</v>
      </c>
      <c r="C481" s="81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3" t="s">
        <v>5800</v>
      </c>
      <c r="C482" s="81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3" t="s">
        <v>5801</v>
      </c>
      <c r="C483" s="81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3" t="s">
        <v>5802</v>
      </c>
      <c r="C484" s="81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3" t="s">
        <v>5803</v>
      </c>
      <c r="C485" s="81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3" t="s">
        <v>5804</v>
      </c>
      <c r="C486" s="81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3" t="s">
        <v>5805</v>
      </c>
      <c r="C487" s="81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3" t="s">
        <v>5806</v>
      </c>
      <c r="C488" s="81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3" t="s">
        <v>5807</v>
      </c>
      <c r="C489" s="81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3" t="s">
        <v>5808</v>
      </c>
      <c r="C490" s="81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3" t="s">
        <v>5809</v>
      </c>
      <c r="C491" s="81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3" t="s">
        <v>5810</v>
      </c>
      <c r="C492" s="81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3" t="s">
        <v>5811</v>
      </c>
      <c r="C493" s="81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3" t="s">
        <v>5812</v>
      </c>
      <c r="C494" s="81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3" t="s">
        <v>5813</v>
      </c>
      <c r="C495" s="81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3" t="s">
        <v>5814</v>
      </c>
      <c r="C496" s="81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3" t="s">
        <v>5815</v>
      </c>
      <c r="C497" s="81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3" t="s">
        <v>5816</v>
      </c>
      <c r="C498" s="81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3" t="s">
        <v>5817</v>
      </c>
      <c r="C499" s="81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3" t="s">
        <v>5818</v>
      </c>
      <c r="C500" s="81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3" t="s">
        <v>5819</v>
      </c>
      <c r="C501" s="81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3" t="s">
        <v>5820</v>
      </c>
      <c r="C502" s="81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3" t="s">
        <v>5821</v>
      </c>
      <c r="C503" s="81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3" t="s">
        <v>5822</v>
      </c>
      <c r="C504" s="81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3" t="s">
        <v>5823</v>
      </c>
      <c r="C505" s="81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3" t="s">
        <v>5824</v>
      </c>
      <c r="C506" s="81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3" t="s">
        <v>5825</v>
      </c>
      <c r="C507" s="81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3" t="s">
        <v>5826</v>
      </c>
      <c r="C508" s="81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3" t="s">
        <v>5827</v>
      </c>
      <c r="C509" s="81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3" t="s">
        <v>5828</v>
      </c>
      <c r="C510" s="81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3" t="s">
        <v>5829</v>
      </c>
      <c r="C511" s="81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3" t="s">
        <v>5830</v>
      </c>
      <c r="C512" s="81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3" t="s">
        <v>5831</v>
      </c>
      <c r="C513" s="81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3" t="s">
        <v>5832</v>
      </c>
      <c r="C514" s="81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3" t="s">
        <v>5833</v>
      </c>
      <c r="C515" s="81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3" t="s">
        <v>5834</v>
      </c>
      <c r="C516" s="81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3" t="s">
        <v>5835</v>
      </c>
      <c r="C517" s="81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3" t="s">
        <v>5836</v>
      </c>
      <c r="C518" s="81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3" t="s">
        <v>5837</v>
      </c>
      <c r="C519" s="81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3" t="s">
        <v>5838</v>
      </c>
      <c r="C520" s="81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3" t="s">
        <v>5839</v>
      </c>
      <c r="C521" s="81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3" t="s">
        <v>5840</v>
      </c>
      <c r="C522" s="81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3" t="s">
        <v>5841</v>
      </c>
      <c r="C523" s="81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3" t="s">
        <v>5842</v>
      </c>
      <c r="C524" s="81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3" t="s">
        <v>5843</v>
      </c>
      <c r="C525" s="81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3" t="s">
        <v>5844</v>
      </c>
      <c r="C526" s="81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3" t="s">
        <v>5845</v>
      </c>
      <c r="C527" s="81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3" t="s">
        <v>5846</v>
      </c>
      <c r="C528" s="81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3" t="s">
        <v>5847</v>
      </c>
      <c r="C529" s="81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3" t="s">
        <v>5848</v>
      </c>
      <c r="C530" s="81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3" t="s">
        <v>5849</v>
      </c>
      <c r="C531" s="81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3" t="s">
        <v>5850</v>
      </c>
      <c r="C532" s="81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3" t="s">
        <v>5851</v>
      </c>
      <c r="C533" s="81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3" t="s">
        <v>5852</v>
      </c>
      <c r="C534" s="81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3" t="s">
        <v>5853</v>
      </c>
      <c r="C535" s="81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3" t="s">
        <v>5854</v>
      </c>
      <c r="C536" s="81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3" t="s">
        <v>5855</v>
      </c>
      <c r="C537" s="81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3" t="s">
        <v>5856</v>
      </c>
      <c r="C538" s="81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3" t="s">
        <v>5857</v>
      </c>
      <c r="C539" s="81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3" t="s">
        <v>5858</v>
      </c>
      <c r="C540" s="81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3" t="s">
        <v>5859</v>
      </c>
      <c r="C541" s="81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3" t="s">
        <v>5860</v>
      </c>
      <c r="C542" s="81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3" t="s">
        <v>5861</v>
      </c>
      <c r="C543" s="81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3" t="s">
        <v>5862</v>
      </c>
      <c r="C544" s="81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3" t="s">
        <v>5863</v>
      </c>
      <c r="C545" s="81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3" t="s">
        <v>5864</v>
      </c>
      <c r="C546" s="81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3" t="s">
        <v>5865</v>
      </c>
      <c r="C547" s="81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3" t="s">
        <v>5866</v>
      </c>
      <c r="C548" s="81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3" t="s">
        <v>5867</v>
      </c>
      <c r="C549" s="81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3" t="s">
        <v>5868</v>
      </c>
      <c r="C550" s="81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3" t="s">
        <v>5869</v>
      </c>
      <c r="C551" s="81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3" t="s">
        <v>5870</v>
      </c>
      <c r="C552" s="81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3" t="s">
        <v>5871</v>
      </c>
      <c r="C553" s="81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3" t="s">
        <v>5872</v>
      </c>
      <c r="C554" s="81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3" t="s">
        <v>5873</v>
      </c>
      <c r="C555" s="81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3" t="s">
        <v>5874</v>
      </c>
      <c r="C556" s="81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3" t="s">
        <v>5875</v>
      </c>
      <c r="C557" s="81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3" t="s">
        <v>5876</v>
      </c>
      <c r="C558" s="81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3" t="s">
        <v>5877</v>
      </c>
      <c r="C559" s="81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3" t="s">
        <v>5878</v>
      </c>
      <c r="C560" s="81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3" t="s">
        <v>5879</v>
      </c>
      <c r="C561" s="81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3" t="s">
        <v>5880</v>
      </c>
      <c r="C562" s="81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3" t="s">
        <v>5881</v>
      </c>
      <c r="C563" s="81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3" t="s">
        <v>5882</v>
      </c>
      <c r="C564" s="81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3" t="s">
        <v>5883</v>
      </c>
      <c r="C565" s="81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3" t="s">
        <v>5884</v>
      </c>
      <c r="C566" s="81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3" t="s">
        <v>5885</v>
      </c>
      <c r="C567" s="81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3" t="s">
        <v>5886</v>
      </c>
      <c r="C568" s="81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3" t="s">
        <v>5887</v>
      </c>
      <c r="C569" s="81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3" t="s">
        <v>5888</v>
      </c>
      <c r="C570" s="81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3" t="s">
        <v>5889</v>
      </c>
      <c r="C571" s="81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3" t="s">
        <v>5890</v>
      </c>
      <c r="C572" s="81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3" t="s">
        <v>5891</v>
      </c>
      <c r="C573" s="81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3" t="s">
        <v>5892</v>
      </c>
      <c r="C574" s="81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3" t="s">
        <v>5893</v>
      </c>
      <c r="C575" s="81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3" t="s">
        <v>5894</v>
      </c>
      <c r="C576" s="81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3" t="s">
        <v>5895</v>
      </c>
      <c r="C577" s="81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3" t="s">
        <v>5896</v>
      </c>
      <c r="C578" s="81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3" t="s">
        <v>5897</v>
      </c>
      <c r="C579" s="81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3" t="s">
        <v>5898</v>
      </c>
      <c r="C580" s="81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3" t="s">
        <v>5899</v>
      </c>
      <c r="C581" s="81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3" t="s">
        <v>5900</v>
      </c>
      <c r="C582" s="81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3" t="s">
        <v>5901</v>
      </c>
      <c r="C583" s="81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3" t="s">
        <v>5902</v>
      </c>
      <c r="C584" s="81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3" t="s">
        <v>5903</v>
      </c>
      <c r="C585" s="81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3" t="s">
        <v>5904</v>
      </c>
      <c r="C586" s="81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3" t="s">
        <v>5905</v>
      </c>
      <c r="C587" s="81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3" t="s">
        <v>5906</v>
      </c>
      <c r="C588" s="81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3" t="s">
        <v>5907</v>
      </c>
      <c r="C589" s="81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3" t="s">
        <v>5908</v>
      </c>
      <c r="C590" s="81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3" t="s">
        <v>5909</v>
      </c>
      <c r="C591" s="81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3" t="s">
        <v>5910</v>
      </c>
      <c r="C592" s="81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3" t="s">
        <v>5911</v>
      </c>
      <c r="C593" s="81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3" t="s">
        <v>5912</v>
      </c>
      <c r="C594" s="81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3" t="s">
        <v>5913</v>
      </c>
      <c r="C595" s="81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3" t="s">
        <v>5914</v>
      </c>
      <c r="C596" s="81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3" t="s">
        <v>5915</v>
      </c>
      <c r="C597" s="81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3" t="s">
        <v>5916</v>
      </c>
      <c r="C598" s="81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3" t="s">
        <v>5917</v>
      </c>
      <c r="C599" s="81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3" t="s">
        <v>5918</v>
      </c>
      <c r="C600" s="81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3" t="s">
        <v>5919</v>
      </c>
      <c r="C601" s="81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3" t="s">
        <v>5920</v>
      </c>
      <c r="C602" s="81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3" t="s">
        <v>5921</v>
      </c>
      <c r="C603" s="81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3" t="s">
        <v>5922</v>
      </c>
      <c r="C604" s="81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3" t="s">
        <v>5923</v>
      </c>
      <c r="C605" s="81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3" t="s">
        <v>5924</v>
      </c>
      <c r="C606" s="81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3" t="s">
        <v>5925</v>
      </c>
      <c r="C607" s="81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3" t="s">
        <v>5926</v>
      </c>
      <c r="C608" s="81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3" t="s">
        <v>5927</v>
      </c>
      <c r="C609" s="81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3" t="s">
        <v>5928</v>
      </c>
      <c r="C610" s="81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3" t="s">
        <v>5929</v>
      </c>
      <c r="C611" s="81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3" t="s">
        <v>5930</v>
      </c>
      <c r="C612" s="81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3" t="s">
        <v>5931</v>
      </c>
      <c r="C613" s="81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3" t="s">
        <v>5932</v>
      </c>
      <c r="C614" s="81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3" t="s">
        <v>5933</v>
      </c>
      <c r="C615" s="81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3" t="s">
        <v>5934</v>
      </c>
      <c r="C616" s="81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3" t="s">
        <v>5935</v>
      </c>
      <c r="C617" s="81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3" t="s">
        <v>5936</v>
      </c>
      <c r="C618" s="81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3" t="s">
        <v>5937</v>
      </c>
      <c r="C619" s="81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3" t="s">
        <v>5938</v>
      </c>
      <c r="C620" s="81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3" t="s">
        <v>5939</v>
      </c>
      <c r="C621" s="81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3" t="s">
        <v>5940</v>
      </c>
      <c r="C622" s="81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3" t="s">
        <v>5941</v>
      </c>
      <c r="C623" s="81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3" t="s">
        <v>5942</v>
      </c>
      <c r="C624" s="81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3" t="s">
        <v>5943</v>
      </c>
      <c r="C625" s="81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3" t="s">
        <v>5944</v>
      </c>
      <c r="C626" s="81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3" t="s">
        <v>5945</v>
      </c>
      <c r="C627" s="81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3" t="s">
        <v>5946</v>
      </c>
      <c r="C628" s="81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3" t="s">
        <v>5947</v>
      </c>
      <c r="C629" s="81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3" t="s">
        <v>5948</v>
      </c>
      <c r="C630" s="81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3" t="s">
        <v>5949</v>
      </c>
      <c r="C631" s="81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3" t="s">
        <v>5950</v>
      </c>
      <c r="C632" s="81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3" t="s">
        <v>5951</v>
      </c>
      <c r="C633" s="81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3" t="s">
        <v>5952</v>
      </c>
      <c r="C634" s="81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3" t="s">
        <v>5953</v>
      </c>
      <c r="C635" s="81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3" t="s">
        <v>5954</v>
      </c>
      <c r="C636" s="81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3" t="s">
        <v>5955</v>
      </c>
      <c r="C637" s="81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3" t="s">
        <v>5956</v>
      </c>
      <c r="C638" s="81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3" t="s">
        <v>5957</v>
      </c>
      <c r="C639" s="81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3" t="s">
        <v>5958</v>
      </c>
      <c r="C640" s="81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3" t="s">
        <v>5959</v>
      </c>
      <c r="C641" s="81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3" t="s">
        <v>5960</v>
      </c>
      <c r="C642" s="81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3" t="s">
        <v>5961</v>
      </c>
      <c r="C643" s="81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3" t="s">
        <v>5962</v>
      </c>
      <c r="C644" s="81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3" t="s">
        <v>5963</v>
      </c>
      <c r="C645" s="81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3" t="s">
        <v>5964</v>
      </c>
      <c r="C646" s="81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3" t="s">
        <v>5965</v>
      </c>
      <c r="C647" s="81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3" t="s">
        <v>5966</v>
      </c>
      <c r="C648" s="81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3" t="s">
        <v>5967</v>
      </c>
      <c r="C649" s="81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3" t="s">
        <v>5968</v>
      </c>
      <c r="C650" s="81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3" t="s">
        <v>5969</v>
      </c>
      <c r="C651" s="81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3" t="s">
        <v>5970</v>
      </c>
      <c r="C652" s="81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3" t="s">
        <v>5971</v>
      </c>
      <c r="C653" s="81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3" t="s">
        <v>5972</v>
      </c>
      <c r="C654" s="81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3" t="s">
        <v>5973</v>
      </c>
      <c r="C655" s="81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3" t="s">
        <v>5974</v>
      </c>
      <c r="C656" s="81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3" t="s">
        <v>5975</v>
      </c>
      <c r="C657" s="81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3" t="s">
        <v>5976</v>
      </c>
      <c r="C658" s="81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3" t="s">
        <v>5977</v>
      </c>
      <c r="C659" s="81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3" t="s">
        <v>5978</v>
      </c>
      <c r="C660" s="81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3" t="s">
        <v>5979</v>
      </c>
      <c r="C661" s="81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3" t="s">
        <v>5980</v>
      </c>
      <c r="C662" s="81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3" t="s">
        <v>5981</v>
      </c>
      <c r="C663" s="81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3" t="s">
        <v>5982</v>
      </c>
      <c r="C664" s="81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3" t="s">
        <v>5983</v>
      </c>
      <c r="C665" s="81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3" t="s">
        <v>5984</v>
      </c>
      <c r="C666" s="81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3" t="s">
        <v>5985</v>
      </c>
      <c r="C667" s="81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3" t="s">
        <v>5986</v>
      </c>
      <c r="C668" s="81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3" t="s">
        <v>5987</v>
      </c>
      <c r="C669" s="81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3" t="s">
        <v>5988</v>
      </c>
      <c r="C670" s="81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3" t="s">
        <v>5989</v>
      </c>
      <c r="C671" s="81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3" t="s">
        <v>5990</v>
      </c>
      <c r="C672" s="81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3" t="s">
        <v>5991</v>
      </c>
      <c r="C673" s="81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3" t="s">
        <v>5992</v>
      </c>
      <c r="C674" s="81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3" t="s">
        <v>5993</v>
      </c>
      <c r="C675" s="81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3" t="s">
        <v>5994</v>
      </c>
      <c r="C676" s="81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3" t="s">
        <v>5995</v>
      </c>
      <c r="C677" s="81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3" t="s">
        <v>5996</v>
      </c>
      <c r="C678" s="81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3" t="s">
        <v>5997</v>
      </c>
      <c r="C679" s="81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3" t="s">
        <v>5998</v>
      </c>
      <c r="C680" s="81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3" t="s">
        <v>5999</v>
      </c>
      <c r="C681" s="81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3" t="s">
        <v>6000</v>
      </c>
      <c r="C682" s="81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3" t="s">
        <v>6001</v>
      </c>
      <c r="C683" s="81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3" t="s">
        <v>6002</v>
      </c>
      <c r="C684" s="81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3" t="s">
        <v>6003</v>
      </c>
      <c r="C685" s="81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3" t="s">
        <v>6004</v>
      </c>
      <c r="C686" s="81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3" t="s">
        <v>6005</v>
      </c>
      <c r="C687" s="81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3" t="s">
        <v>6006</v>
      </c>
      <c r="C688" s="81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3" t="s">
        <v>6007</v>
      </c>
      <c r="C689" s="81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3" t="s">
        <v>6008</v>
      </c>
      <c r="C690" s="81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3" t="s">
        <v>6009</v>
      </c>
      <c r="C691" s="81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3" t="s">
        <v>6010</v>
      </c>
      <c r="C692" s="81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3" t="s">
        <v>6011</v>
      </c>
      <c r="C693" s="81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3" t="s">
        <v>6012</v>
      </c>
      <c r="C694" s="81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3" t="s">
        <v>6013</v>
      </c>
      <c r="C695" s="81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3" t="s">
        <v>6014</v>
      </c>
      <c r="C696" s="81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3" t="s">
        <v>6015</v>
      </c>
      <c r="C697" s="81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3" t="s">
        <v>6016</v>
      </c>
      <c r="C698" s="81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3" t="s">
        <v>6017</v>
      </c>
      <c r="C699" s="81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3" t="s">
        <v>6018</v>
      </c>
      <c r="C700" s="81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3" t="s">
        <v>6019</v>
      </c>
      <c r="C701" s="81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3" t="s">
        <v>6020</v>
      </c>
      <c r="C702" s="81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3" t="s">
        <v>6021</v>
      </c>
      <c r="C703" s="81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3" t="s">
        <v>6022</v>
      </c>
      <c r="C704" s="81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3" t="s">
        <v>6023</v>
      </c>
      <c r="C705" s="81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3" t="s">
        <v>6024</v>
      </c>
      <c r="C706" s="81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3" t="s">
        <v>6025</v>
      </c>
      <c r="C707" s="81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3" t="s">
        <v>6026</v>
      </c>
      <c r="C708" s="81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3" t="s">
        <v>6027</v>
      </c>
      <c r="C709" s="81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3" t="s">
        <v>6028</v>
      </c>
      <c r="C710" s="81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3" t="s">
        <v>6029</v>
      </c>
      <c r="C711" s="81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3" t="s">
        <v>6030</v>
      </c>
      <c r="C712" s="81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3" t="s">
        <v>6031</v>
      </c>
      <c r="C713" s="81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3" t="s">
        <v>6032</v>
      </c>
      <c r="C714" s="81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3" t="s">
        <v>6033</v>
      </c>
      <c r="C715" s="81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3" t="s">
        <v>6034</v>
      </c>
      <c r="C716" s="81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3" t="s">
        <v>6035</v>
      </c>
      <c r="C717" s="81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3" t="s">
        <v>6036</v>
      </c>
      <c r="C718" s="81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3" t="s">
        <v>6037</v>
      </c>
      <c r="C719" s="81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3" t="s">
        <v>6038</v>
      </c>
      <c r="C720" s="81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3" t="s">
        <v>6039</v>
      </c>
      <c r="C721" s="81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3" t="s">
        <v>6040</v>
      </c>
      <c r="C722" s="81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3" t="s">
        <v>6041</v>
      </c>
      <c r="C723" s="81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3" t="s">
        <v>6042</v>
      </c>
      <c r="C724" s="81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3" t="s">
        <v>6043</v>
      </c>
      <c r="C725" s="81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3" t="s">
        <v>6044</v>
      </c>
      <c r="C726" s="81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3" t="s">
        <v>6045</v>
      </c>
      <c r="C727" s="81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3" t="s">
        <v>6046</v>
      </c>
      <c r="C728" s="81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3" t="s">
        <v>6047</v>
      </c>
      <c r="C729" s="81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3" t="s">
        <v>6048</v>
      </c>
      <c r="C730" s="81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3" t="s">
        <v>6049</v>
      </c>
      <c r="C731" s="81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3" t="s">
        <v>6050</v>
      </c>
      <c r="C732" s="81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3" t="s">
        <v>6051</v>
      </c>
      <c r="C733" s="81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3" t="s">
        <v>6052</v>
      </c>
      <c r="C734" s="81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3" t="s">
        <v>6053</v>
      </c>
      <c r="C735" s="81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3" t="s">
        <v>6054</v>
      </c>
      <c r="C736" s="81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3" t="s">
        <v>6055</v>
      </c>
      <c r="C737" s="81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3" t="s">
        <v>6056</v>
      </c>
      <c r="C738" s="81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3" t="s">
        <v>6057</v>
      </c>
      <c r="C739" s="81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3" t="s">
        <v>6058</v>
      </c>
      <c r="C740" s="81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3" t="s">
        <v>6059</v>
      </c>
      <c r="C741" s="81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3" t="s">
        <v>6060</v>
      </c>
      <c r="C742" s="81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3" t="s">
        <v>6061</v>
      </c>
      <c r="C743" s="81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3" t="s">
        <v>6062</v>
      </c>
      <c r="C744" s="81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3" t="s">
        <v>6063</v>
      </c>
      <c r="C745" s="81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3" t="s">
        <v>6064</v>
      </c>
      <c r="C746" s="81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3" t="s">
        <v>6065</v>
      </c>
      <c r="C747" s="81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3" t="s">
        <v>6066</v>
      </c>
      <c r="C748" s="81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3" t="s">
        <v>6067</v>
      </c>
      <c r="C749" s="81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3" t="s">
        <v>6068</v>
      </c>
      <c r="C750" s="81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3" t="s">
        <v>6069</v>
      </c>
      <c r="C751" s="81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3" t="s">
        <v>6070</v>
      </c>
      <c r="C752" s="81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3" t="s">
        <v>6071</v>
      </c>
      <c r="C753" s="81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3" t="s">
        <v>6072</v>
      </c>
      <c r="C754" s="81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3" t="s">
        <v>6073</v>
      </c>
      <c r="C755" s="81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3" t="s">
        <v>6074</v>
      </c>
      <c r="C756" s="81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3" t="s">
        <v>6075</v>
      </c>
      <c r="C757" s="81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3" t="s">
        <v>6076</v>
      </c>
      <c r="C758" s="81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3" t="s">
        <v>6077</v>
      </c>
      <c r="C759" s="81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3" t="s">
        <v>6078</v>
      </c>
      <c r="C760" s="81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3" t="s">
        <v>6079</v>
      </c>
      <c r="C761" s="81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3" t="s">
        <v>6080</v>
      </c>
      <c r="C762" s="81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3" t="s">
        <v>6081</v>
      </c>
      <c r="C763" s="81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3" t="s">
        <v>6082</v>
      </c>
      <c r="C764" s="81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3" t="s">
        <v>6083</v>
      </c>
      <c r="C765" s="81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3" t="s">
        <v>6084</v>
      </c>
      <c r="C766" s="81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3" t="s">
        <v>6085</v>
      </c>
      <c r="C767" s="81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3" t="s">
        <v>6086</v>
      </c>
      <c r="C768" s="81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3" t="s">
        <v>6087</v>
      </c>
      <c r="C769" s="81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3" t="s">
        <v>6088</v>
      </c>
      <c r="C770" s="81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3" t="s">
        <v>6089</v>
      </c>
      <c r="C771" s="81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3" t="s">
        <v>6090</v>
      </c>
      <c r="C772" s="81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3" t="s">
        <v>6091</v>
      </c>
      <c r="C773" s="81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3" t="s">
        <v>6092</v>
      </c>
      <c r="C774" s="81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3" t="s">
        <v>6093</v>
      </c>
      <c r="C775" s="81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3" t="s">
        <v>6094</v>
      </c>
      <c r="C776" s="81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3" t="s">
        <v>6095</v>
      </c>
      <c r="C777" s="81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3" t="s">
        <v>6096</v>
      </c>
      <c r="C778" s="81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3" t="s">
        <v>6097</v>
      </c>
      <c r="C779" s="81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3" t="s">
        <v>6098</v>
      </c>
      <c r="C780" s="81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3" t="s">
        <v>6099</v>
      </c>
      <c r="C781" s="81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3" t="s">
        <v>6100</v>
      </c>
      <c r="C782" s="81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3" t="s">
        <v>6101</v>
      </c>
      <c r="C783" s="81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3" t="s">
        <v>6102</v>
      </c>
      <c r="C784" s="81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3" t="s">
        <v>6103</v>
      </c>
      <c r="C785" s="81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3" t="s">
        <v>6104</v>
      </c>
      <c r="C786" s="81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3" t="s">
        <v>6105</v>
      </c>
      <c r="C787" s="81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3" t="s">
        <v>6106</v>
      </c>
      <c r="C788" s="81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3" t="s">
        <v>6107</v>
      </c>
      <c r="C789" s="81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3" t="s">
        <v>6108</v>
      </c>
      <c r="C790" s="81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3" t="s">
        <v>6109</v>
      </c>
      <c r="C791" s="81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3" t="s">
        <v>6110</v>
      </c>
      <c r="C792" s="81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3" t="s">
        <v>6111</v>
      </c>
      <c r="C793" s="81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3" t="s">
        <v>6112</v>
      </c>
      <c r="C794" s="81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3" t="s">
        <v>6113</v>
      </c>
      <c r="C795" s="81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3" t="s">
        <v>6114</v>
      </c>
      <c r="C796" s="81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3" t="s">
        <v>6115</v>
      </c>
      <c r="C797" s="81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3" t="s">
        <v>6116</v>
      </c>
      <c r="C798" s="81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3" t="s">
        <v>6117</v>
      </c>
      <c r="C799" s="81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3" t="s">
        <v>6118</v>
      </c>
      <c r="C800" s="81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3" t="s">
        <v>6119</v>
      </c>
      <c r="C801" s="81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3" t="s">
        <v>6120</v>
      </c>
      <c r="C802" s="81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3" t="s">
        <v>6121</v>
      </c>
      <c r="C803" s="81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3" t="s">
        <v>6122</v>
      </c>
      <c r="C804" s="81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3" t="s">
        <v>6123</v>
      </c>
      <c r="C805" s="81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3" t="s">
        <v>6124</v>
      </c>
      <c r="C806" s="81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3" t="s">
        <v>6125</v>
      </c>
      <c r="C807" s="81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3" t="s">
        <v>6126</v>
      </c>
      <c r="C808" s="81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3" t="s">
        <v>6127</v>
      </c>
      <c r="C809" s="81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3" t="s">
        <v>6128</v>
      </c>
      <c r="C810" s="81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3" t="s">
        <v>6129</v>
      </c>
      <c r="C811" s="81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3" t="s">
        <v>6130</v>
      </c>
      <c r="C812" s="81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3" t="s">
        <v>6131</v>
      </c>
      <c r="C813" s="81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3" t="s">
        <v>6132</v>
      </c>
      <c r="C814" s="81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3" t="s">
        <v>6133</v>
      </c>
      <c r="C815" s="81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3" t="s">
        <v>6134</v>
      </c>
      <c r="C816" s="81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3" t="s">
        <v>6135</v>
      </c>
      <c r="C817" s="81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3" t="s">
        <v>6136</v>
      </c>
      <c r="C818" s="81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3" t="s">
        <v>6137</v>
      </c>
      <c r="C819" s="81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3" t="s">
        <v>6138</v>
      </c>
      <c r="C820" s="81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3" t="s">
        <v>6139</v>
      </c>
      <c r="C821" s="81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3" t="s">
        <v>6140</v>
      </c>
      <c r="C822" s="81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3" t="s">
        <v>6141</v>
      </c>
      <c r="C823" s="81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3" t="s">
        <v>6142</v>
      </c>
      <c r="C824" s="81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3" t="s">
        <v>6143</v>
      </c>
      <c r="C825" s="81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3" t="s">
        <v>6144</v>
      </c>
      <c r="C826" s="81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3" t="s">
        <v>6145</v>
      </c>
      <c r="C827" s="81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3" t="s">
        <v>6146</v>
      </c>
      <c r="C828" s="81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3" t="s">
        <v>6147</v>
      </c>
      <c r="C829" s="81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3" t="s">
        <v>6148</v>
      </c>
      <c r="C830" s="81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3" t="s">
        <v>6149</v>
      </c>
      <c r="C831" s="81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3" t="s">
        <v>6150</v>
      </c>
      <c r="C832" s="81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3" t="s">
        <v>6151</v>
      </c>
      <c r="C833" s="81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3" t="s">
        <v>6152</v>
      </c>
      <c r="C834" s="81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3" t="s">
        <v>6153</v>
      </c>
      <c r="C835" s="81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3" t="s">
        <v>6154</v>
      </c>
      <c r="C836" s="81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3" t="s">
        <v>6155</v>
      </c>
      <c r="C837" s="81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3" t="s">
        <v>6156</v>
      </c>
      <c r="C838" s="81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3" t="s">
        <v>6157</v>
      </c>
      <c r="C839" s="81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3" t="s">
        <v>6158</v>
      </c>
      <c r="C840" s="81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3" t="s">
        <v>6159</v>
      </c>
      <c r="C841" s="81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3" t="s">
        <v>6160</v>
      </c>
      <c r="C842" s="81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3" t="s">
        <v>6161</v>
      </c>
      <c r="C843" s="81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3" t="s">
        <v>6162</v>
      </c>
      <c r="C844" s="81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3" t="s">
        <v>6163</v>
      </c>
      <c r="C845" s="81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3" t="s">
        <v>6164</v>
      </c>
      <c r="C846" s="81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3" t="s">
        <v>6165</v>
      </c>
      <c r="C847" s="81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3" t="s">
        <v>6166</v>
      </c>
      <c r="C848" s="81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3" t="s">
        <v>6167</v>
      </c>
      <c r="C849" s="81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3" t="s">
        <v>6168</v>
      </c>
      <c r="C850" s="81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3" t="s">
        <v>6169</v>
      </c>
      <c r="C851" s="81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3" t="s">
        <v>6170</v>
      </c>
      <c r="C852" s="81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3" t="s">
        <v>6171</v>
      </c>
      <c r="C853" s="81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3" t="s">
        <v>6172</v>
      </c>
      <c r="C854" s="81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3" t="s">
        <v>6173</v>
      </c>
      <c r="C855" s="81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3" t="s">
        <v>6174</v>
      </c>
      <c r="C856" s="81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3" t="s">
        <v>6175</v>
      </c>
      <c r="C857" s="81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3" t="s">
        <v>6176</v>
      </c>
      <c r="C858" s="81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3" t="s">
        <v>6177</v>
      </c>
      <c r="C859" s="81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3" t="s">
        <v>6178</v>
      </c>
      <c r="C860" s="81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3" t="s">
        <v>6179</v>
      </c>
      <c r="C861" s="81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3" t="s">
        <v>6180</v>
      </c>
      <c r="C862" s="81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3" t="s">
        <v>6181</v>
      </c>
      <c r="C863" s="81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3" t="s">
        <v>6182</v>
      </c>
      <c r="C864" s="81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3" t="s">
        <v>6183</v>
      </c>
      <c r="C865" s="81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3" t="s">
        <v>6184</v>
      </c>
      <c r="C866" s="81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3" t="s">
        <v>6185</v>
      </c>
      <c r="C867" s="81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3" t="s">
        <v>6186</v>
      </c>
      <c r="C868" s="81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3" t="s">
        <v>6187</v>
      </c>
      <c r="C869" s="81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3" t="s">
        <v>6188</v>
      </c>
      <c r="C870" s="81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3" t="s">
        <v>6189</v>
      </c>
      <c r="C871" s="81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3" t="s">
        <v>6190</v>
      </c>
      <c r="C872" s="81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3" t="s">
        <v>6191</v>
      </c>
      <c r="C873" s="81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3" t="s">
        <v>6192</v>
      </c>
      <c r="C874" s="81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3" t="s">
        <v>6193</v>
      </c>
      <c r="C875" s="81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3" t="s">
        <v>6194</v>
      </c>
      <c r="C876" s="81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3" t="s">
        <v>6195</v>
      </c>
      <c r="C877" s="81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3" t="s">
        <v>6196</v>
      </c>
      <c r="C878" s="81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3" t="s">
        <v>6197</v>
      </c>
      <c r="C879" s="81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3" t="s">
        <v>6198</v>
      </c>
      <c r="C880" s="81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3" t="s">
        <v>6199</v>
      </c>
      <c r="C881" s="81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3" t="s">
        <v>6200</v>
      </c>
      <c r="C882" s="81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3" t="s">
        <v>6201</v>
      </c>
      <c r="C883" s="81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3" t="s">
        <v>6202</v>
      </c>
      <c r="C884" s="81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3" t="s">
        <v>6203</v>
      </c>
      <c r="C885" s="81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3" t="s">
        <v>6204</v>
      </c>
      <c r="C886" s="81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3" t="s">
        <v>6205</v>
      </c>
      <c r="C887" s="81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3" t="s">
        <v>6206</v>
      </c>
      <c r="C888" s="81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3" t="s">
        <v>6207</v>
      </c>
      <c r="C889" s="81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3" t="s">
        <v>6208</v>
      </c>
      <c r="C890" s="81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3" t="s">
        <v>6209</v>
      </c>
      <c r="C891" s="81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3" t="s">
        <v>6210</v>
      </c>
      <c r="C892" s="81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3" t="s">
        <v>6211</v>
      </c>
      <c r="C893" s="81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3" t="s">
        <v>6212</v>
      </c>
      <c r="C894" s="81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3" t="s">
        <v>6213</v>
      </c>
      <c r="C895" s="81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3" t="s">
        <v>6214</v>
      </c>
      <c r="C896" s="81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3" t="s">
        <v>6215</v>
      </c>
      <c r="C897" s="81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3" t="s">
        <v>6216</v>
      </c>
      <c r="C898" s="81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3" t="s">
        <v>6217</v>
      </c>
      <c r="C899" s="81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3" t="s">
        <v>6218</v>
      </c>
      <c r="C900" s="81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3" t="s">
        <v>6219</v>
      </c>
      <c r="C901" s="81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3" t="s">
        <v>6220</v>
      </c>
      <c r="C902" s="81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3" t="s">
        <v>6221</v>
      </c>
      <c r="C903" s="81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3" t="s">
        <v>6222</v>
      </c>
      <c r="C904" s="81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3" t="s">
        <v>6223</v>
      </c>
      <c r="C905" s="81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3" t="s">
        <v>6224</v>
      </c>
      <c r="C906" s="81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3" t="s">
        <v>6225</v>
      </c>
      <c r="C907" s="81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3" t="s">
        <v>6226</v>
      </c>
      <c r="C908" s="81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3" t="s">
        <v>6227</v>
      </c>
      <c r="C909" s="81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3" t="s">
        <v>6228</v>
      </c>
      <c r="C910" s="81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3" t="s">
        <v>6229</v>
      </c>
      <c r="C911" s="81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3" t="s">
        <v>6230</v>
      </c>
      <c r="C912" s="81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3" t="s">
        <v>6231</v>
      </c>
      <c r="C913" s="81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3" t="s">
        <v>6232</v>
      </c>
      <c r="C914" s="81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3" t="s">
        <v>6233</v>
      </c>
      <c r="C915" s="81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3" t="s">
        <v>6234</v>
      </c>
      <c r="C916" s="81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3" t="s">
        <v>6235</v>
      </c>
      <c r="C917" s="81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3" t="s">
        <v>6236</v>
      </c>
      <c r="C918" s="81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3" t="s">
        <v>6237</v>
      </c>
      <c r="C919" s="81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3" t="s">
        <v>6238</v>
      </c>
      <c r="C920" s="81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3" t="s">
        <v>6239</v>
      </c>
      <c r="C921" s="81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3" t="s">
        <v>6240</v>
      </c>
      <c r="C922" s="81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3" t="s">
        <v>6241</v>
      </c>
      <c r="C923" s="81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3" t="s">
        <v>6242</v>
      </c>
      <c r="C924" s="81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3" t="s">
        <v>6243</v>
      </c>
      <c r="C925" s="81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3" t="s">
        <v>6244</v>
      </c>
      <c r="C926" s="81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3" t="s">
        <v>6245</v>
      </c>
      <c r="C927" s="81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3" t="s">
        <v>6246</v>
      </c>
      <c r="C928" s="81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3" t="s">
        <v>6247</v>
      </c>
      <c r="C929" s="81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3" t="s">
        <v>6248</v>
      </c>
      <c r="C930" s="81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3" t="s">
        <v>6249</v>
      </c>
      <c r="C931" s="81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3" t="s">
        <v>6250</v>
      </c>
      <c r="C932" s="81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3" t="s">
        <v>6251</v>
      </c>
      <c r="C933" s="81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3" t="s">
        <v>6252</v>
      </c>
      <c r="C934" s="81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3" t="s">
        <v>6253</v>
      </c>
      <c r="C935" s="81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3" t="s">
        <v>6254</v>
      </c>
      <c r="C936" s="81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3" t="s">
        <v>6255</v>
      </c>
      <c r="C937" s="81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3" t="s">
        <v>6256</v>
      </c>
      <c r="C938" s="81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3" t="s">
        <v>6257</v>
      </c>
      <c r="C939" s="81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3" t="s">
        <v>6258</v>
      </c>
      <c r="C940" s="81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3" t="s">
        <v>6259</v>
      </c>
      <c r="C941" s="81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3" t="s">
        <v>6260</v>
      </c>
      <c r="C942" s="81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3" t="s">
        <v>6261</v>
      </c>
      <c r="C943" s="81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3" t="s">
        <v>6262</v>
      </c>
      <c r="C944" s="81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3" t="s">
        <v>6263</v>
      </c>
      <c r="C945" s="81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3" t="s">
        <v>6264</v>
      </c>
      <c r="C946" s="81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3" t="s">
        <v>6265</v>
      </c>
      <c r="C947" s="81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3" t="s">
        <v>6266</v>
      </c>
      <c r="C948" s="81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3" t="s">
        <v>6267</v>
      </c>
      <c r="C949" s="81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3" t="s">
        <v>6268</v>
      </c>
      <c r="C950" s="81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3" t="s">
        <v>6269</v>
      </c>
      <c r="C951" s="81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3" t="s">
        <v>6270</v>
      </c>
      <c r="C952" s="81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3" t="s">
        <v>6271</v>
      </c>
      <c r="C953" s="81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3" t="s">
        <v>6272</v>
      </c>
      <c r="C954" s="81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3" t="s">
        <v>6273</v>
      </c>
      <c r="C955" s="81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3" t="s">
        <v>6274</v>
      </c>
      <c r="C956" s="81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3" t="s">
        <v>6275</v>
      </c>
      <c r="C957" s="81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3" t="s">
        <v>6276</v>
      </c>
      <c r="C958" s="81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3" t="s">
        <v>6277</v>
      </c>
      <c r="C959" s="81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3" t="s">
        <v>6278</v>
      </c>
      <c r="C960" s="81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3" t="s">
        <v>6279</v>
      </c>
      <c r="C961" s="81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3" t="s">
        <v>6280</v>
      </c>
      <c r="C962" s="81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3" t="s">
        <v>6281</v>
      </c>
      <c r="C963" s="81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3" t="s">
        <v>6282</v>
      </c>
      <c r="C964" s="81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3" t="s">
        <v>6283</v>
      </c>
      <c r="C965" s="81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3" t="s">
        <v>6284</v>
      </c>
      <c r="C966" s="81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3" t="s">
        <v>6285</v>
      </c>
      <c r="C967" s="81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3" t="s">
        <v>6286</v>
      </c>
      <c r="C968" s="81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3" t="s">
        <v>6287</v>
      </c>
      <c r="C969" s="81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3" t="s">
        <v>6288</v>
      </c>
      <c r="C970" s="81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3" t="s">
        <v>6289</v>
      </c>
      <c r="C971" s="81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3" t="s">
        <v>6290</v>
      </c>
      <c r="C972" s="81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3" t="s">
        <v>6291</v>
      </c>
      <c r="C973" s="81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3" t="s">
        <v>6292</v>
      </c>
      <c r="C974" s="81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3" t="s">
        <v>6293</v>
      </c>
      <c r="C975" s="81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3" t="s">
        <v>6294</v>
      </c>
      <c r="C976" s="81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3" t="s">
        <v>6295</v>
      </c>
      <c r="C977" s="81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3" t="s">
        <v>6296</v>
      </c>
      <c r="C978" s="81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3" t="s">
        <v>6297</v>
      </c>
      <c r="C979" s="81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3" t="s">
        <v>6298</v>
      </c>
      <c r="C980" s="81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3" t="s">
        <v>6299</v>
      </c>
      <c r="C981" s="81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3" t="s">
        <v>6300</v>
      </c>
      <c r="C982" s="81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3" t="s">
        <v>6301</v>
      </c>
      <c r="C983" s="81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3" t="s">
        <v>6302</v>
      </c>
      <c r="C984" s="81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3" t="s">
        <v>6303</v>
      </c>
      <c r="C985" s="81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3" t="s">
        <v>6304</v>
      </c>
      <c r="C986" s="81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3" t="s">
        <v>6305</v>
      </c>
      <c r="C987" s="81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3" t="s">
        <v>6306</v>
      </c>
      <c r="C988" s="81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3" t="s">
        <v>6307</v>
      </c>
      <c r="C989" s="81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3" t="s">
        <v>6308</v>
      </c>
      <c r="C990" s="81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3" t="s">
        <v>6309</v>
      </c>
      <c r="C991" s="81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3" t="s">
        <v>6310</v>
      </c>
      <c r="C992" s="81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3" t="s">
        <v>6311</v>
      </c>
      <c r="C993" s="81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3" t="s">
        <v>6312</v>
      </c>
      <c r="C994" s="81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3" t="s">
        <v>6313</v>
      </c>
      <c r="C995" s="81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3" t="s">
        <v>6314</v>
      </c>
      <c r="C996" s="81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3" t="s">
        <v>6315</v>
      </c>
      <c r="C997" s="81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3" t="s">
        <v>6316</v>
      </c>
      <c r="C998" s="81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3" t="s">
        <v>6317</v>
      </c>
      <c r="C999" s="81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3" t="s">
        <v>6318</v>
      </c>
      <c r="C1000" s="81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3" t="s">
        <v>6319</v>
      </c>
      <c r="C1001" s="81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3" t="s">
        <v>6320</v>
      </c>
      <c r="C1002" s="81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3" t="s">
        <v>6321</v>
      </c>
      <c r="C1003" s="81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3" t="s">
        <v>6322</v>
      </c>
      <c r="C1004" s="81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3" t="s">
        <v>6323</v>
      </c>
      <c r="C1005" s="81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3" t="s">
        <v>6324</v>
      </c>
      <c r="C1006" s="81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3" t="s">
        <v>6325</v>
      </c>
      <c r="C1007" s="81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3" t="s">
        <v>6326</v>
      </c>
      <c r="C1008" s="81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3" t="s">
        <v>6327</v>
      </c>
      <c r="C1009" s="81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3" t="s">
        <v>6328</v>
      </c>
      <c r="C1010" s="81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3" t="s">
        <v>6329</v>
      </c>
      <c r="C1011" s="81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3" t="s">
        <v>6330</v>
      </c>
      <c r="C1012" s="81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3" t="s">
        <v>6331</v>
      </c>
      <c r="C1013" s="81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3" t="s">
        <v>6332</v>
      </c>
      <c r="C1014" s="81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3" t="s">
        <v>6333</v>
      </c>
      <c r="C1015" s="81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3" t="s">
        <v>6334</v>
      </c>
      <c r="C1016" s="81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3" t="s">
        <v>6335</v>
      </c>
      <c r="C1017" s="81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3" t="s">
        <v>6336</v>
      </c>
      <c r="C1018" s="81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3" t="s">
        <v>6337</v>
      </c>
      <c r="C1019" s="81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3" t="s">
        <v>6338</v>
      </c>
      <c r="C1020" s="81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3" t="s">
        <v>6339</v>
      </c>
      <c r="C1021" s="81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3" t="s">
        <v>6340</v>
      </c>
      <c r="C1022" s="81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3" t="s">
        <v>6341</v>
      </c>
      <c r="C1023" s="81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3" t="s">
        <v>6342</v>
      </c>
      <c r="C1024" s="81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3" t="s">
        <v>6343</v>
      </c>
      <c r="C1025" s="81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3" t="s">
        <v>6344</v>
      </c>
      <c r="C1026" s="81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3" t="s">
        <v>6345</v>
      </c>
      <c r="C1027" s="81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3" t="s">
        <v>6346</v>
      </c>
      <c r="C1028" s="81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3" t="s">
        <v>6347</v>
      </c>
      <c r="C1029" s="81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3" t="s">
        <v>6348</v>
      </c>
      <c r="C1030" s="81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3" t="s">
        <v>6349</v>
      </c>
      <c r="C1031" s="81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3" t="s">
        <v>6350</v>
      </c>
      <c r="C1032" s="81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3" t="s">
        <v>6351</v>
      </c>
      <c r="C1033" s="81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3" t="s">
        <v>6352</v>
      </c>
      <c r="C1034" s="81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3" t="s">
        <v>6353</v>
      </c>
      <c r="C1035" s="81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3" t="s">
        <v>6354</v>
      </c>
      <c r="C1036" s="81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3" t="s">
        <v>6355</v>
      </c>
      <c r="C1037" s="81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3" t="s">
        <v>6356</v>
      </c>
      <c r="C1038" s="81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3" t="s">
        <v>6357</v>
      </c>
      <c r="C1039" s="81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3" t="s">
        <v>6358</v>
      </c>
      <c r="C1040" s="81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3" t="s">
        <v>6359</v>
      </c>
      <c r="C1041" s="81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3" t="s">
        <v>6360</v>
      </c>
      <c r="C1042" s="81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3" t="s">
        <v>6361</v>
      </c>
      <c r="C1043" s="81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3" t="s">
        <v>6362</v>
      </c>
      <c r="C1044" s="81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3" t="s">
        <v>6363</v>
      </c>
      <c r="C1045" s="81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3" t="s">
        <v>6364</v>
      </c>
      <c r="C1046" s="81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3" t="s">
        <v>6365</v>
      </c>
      <c r="C1047" s="81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3" t="s">
        <v>6366</v>
      </c>
      <c r="C1048" s="81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3" t="s">
        <v>6367</v>
      </c>
      <c r="C1049" s="81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3" t="s">
        <v>6368</v>
      </c>
      <c r="C1050" s="81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3" t="s">
        <v>6369</v>
      </c>
      <c r="C1051" s="81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3" t="s">
        <v>6370</v>
      </c>
      <c r="C1052" s="81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3" t="s">
        <v>6371</v>
      </c>
      <c r="C1053" s="81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3" t="s">
        <v>6372</v>
      </c>
      <c r="C1054" s="81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3" t="s">
        <v>6373</v>
      </c>
      <c r="C1055" s="81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3" t="s">
        <v>6374</v>
      </c>
      <c r="C1056" s="81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3" t="s">
        <v>6375</v>
      </c>
      <c r="C1057" s="81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3" t="s">
        <v>6376</v>
      </c>
      <c r="C1058" s="81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3" t="s">
        <v>6377</v>
      </c>
      <c r="C1059" s="81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3" t="s">
        <v>6378</v>
      </c>
      <c r="C1060" s="81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3" t="s">
        <v>6379</v>
      </c>
      <c r="C1061" s="81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3" t="s">
        <v>6380</v>
      </c>
      <c r="C1062" s="81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3" t="s">
        <v>6381</v>
      </c>
      <c r="C1063" s="81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3" t="s">
        <v>6382</v>
      </c>
      <c r="C1064" s="81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3" t="s">
        <v>6383</v>
      </c>
      <c r="C1065" s="81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3" t="s">
        <v>6384</v>
      </c>
      <c r="C1066" s="81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3" t="s">
        <v>6385</v>
      </c>
      <c r="C1067" s="81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3" t="s">
        <v>6386</v>
      </c>
      <c r="C1068" s="81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3" t="s">
        <v>6387</v>
      </c>
      <c r="C1069" s="81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3" t="s">
        <v>6388</v>
      </c>
      <c r="C1070" s="81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3" t="s">
        <v>6389</v>
      </c>
      <c r="C1071" s="81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3" t="s">
        <v>6390</v>
      </c>
      <c r="C1072" s="81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3" t="s">
        <v>6391</v>
      </c>
      <c r="C1073" s="81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3" t="s">
        <v>6392</v>
      </c>
      <c r="C1074" s="81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3" t="s">
        <v>6393</v>
      </c>
      <c r="C1075" s="81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3" t="s">
        <v>6394</v>
      </c>
      <c r="C1076" s="81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3" t="s">
        <v>6395</v>
      </c>
      <c r="C1077" s="81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3" t="s">
        <v>6396</v>
      </c>
      <c r="C1078" s="81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3" t="s">
        <v>6397</v>
      </c>
      <c r="C1079" s="81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3" t="s">
        <v>6398</v>
      </c>
      <c r="C1080" s="81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3" t="s">
        <v>6399</v>
      </c>
      <c r="C1081" s="81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3" t="s">
        <v>6400</v>
      </c>
      <c r="C1082" s="81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3" t="s">
        <v>6401</v>
      </c>
      <c r="C1083" s="81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3" t="s">
        <v>6402</v>
      </c>
      <c r="C1084" s="81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3" t="s">
        <v>6403</v>
      </c>
      <c r="C1085" s="81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3" t="s">
        <v>6404</v>
      </c>
      <c r="C1086" s="81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3" t="s">
        <v>6405</v>
      </c>
      <c r="C1087" s="81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3" t="s">
        <v>6406</v>
      </c>
      <c r="C1088" s="81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3" t="s">
        <v>6407</v>
      </c>
      <c r="C1089" s="81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3" t="s">
        <v>6408</v>
      </c>
      <c r="C1090" s="81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3" t="s">
        <v>6409</v>
      </c>
      <c r="C1091" s="81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3" t="s">
        <v>6410</v>
      </c>
      <c r="C1092" s="81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3" t="s">
        <v>6411</v>
      </c>
      <c r="C1093" s="81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3" t="s">
        <v>6412</v>
      </c>
      <c r="C1094" s="81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3" t="s">
        <v>6413</v>
      </c>
      <c r="C1095" s="81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3" t="s">
        <v>6414</v>
      </c>
      <c r="C1096" s="81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3" t="s">
        <v>6415</v>
      </c>
      <c r="C1097" s="81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3" t="s">
        <v>6416</v>
      </c>
      <c r="C1098" s="81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3" t="s">
        <v>6417</v>
      </c>
      <c r="C1099" s="81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3" t="s">
        <v>6418</v>
      </c>
      <c r="C1100" s="81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3" t="s">
        <v>6419</v>
      </c>
      <c r="C1101" s="81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3" t="s">
        <v>6420</v>
      </c>
      <c r="C1102" s="81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3" t="s">
        <v>6421</v>
      </c>
      <c r="C1103" s="81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3" t="s">
        <v>6422</v>
      </c>
      <c r="C1104" s="81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3" t="s">
        <v>6423</v>
      </c>
      <c r="C1105" s="81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3" t="s">
        <v>6424</v>
      </c>
      <c r="C1106" s="81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3" t="s">
        <v>6425</v>
      </c>
      <c r="C1107" s="81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3" t="s">
        <v>6426</v>
      </c>
      <c r="C1108" s="81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3" t="s">
        <v>6427</v>
      </c>
      <c r="C1109" s="81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3" t="s">
        <v>6428</v>
      </c>
      <c r="C1110" s="81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3" t="s">
        <v>6429</v>
      </c>
      <c r="C1111" s="81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3" t="s">
        <v>6430</v>
      </c>
      <c r="C1112" s="81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3" t="s">
        <v>6431</v>
      </c>
      <c r="C1113" s="81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3" t="s">
        <v>6432</v>
      </c>
      <c r="C1114" s="81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3" t="s">
        <v>6433</v>
      </c>
      <c r="C1115" s="81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3" t="s">
        <v>6434</v>
      </c>
      <c r="C1116" s="81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3" t="s">
        <v>6435</v>
      </c>
      <c r="C1117" s="81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3" t="s">
        <v>6436</v>
      </c>
      <c r="C1118" s="81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3" t="s">
        <v>6437</v>
      </c>
      <c r="C1119" s="81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3" t="s">
        <v>6438</v>
      </c>
      <c r="C1120" s="81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3" t="s">
        <v>6439</v>
      </c>
      <c r="C1121" s="81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3" t="s">
        <v>6440</v>
      </c>
      <c r="C1122" s="81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3" t="s">
        <v>6441</v>
      </c>
      <c r="C1123" s="81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3" t="s">
        <v>6442</v>
      </c>
      <c r="C1124" s="81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3" t="s">
        <v>6443</v>
      </c>
      <c r="C1125" s="81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3" t="s">
        <v>6444</v>
      </c>
      <c r="C1126" s="81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3" t="s">
        <v>6445</v>
      </c>
      <c r="C1127" s="81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3" t="s">
        <v>6446</v>
      </c>
      <c r="C1128" s="81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3" t="s">
        <v>6447</v>
      </c>
      <c r="C1129" s="81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3" t="s">
        <v>6448</v>
      </c>
      <c r="C1130" s="81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3" t="s">
        <v>6449</v>
      </c>
      <c r="C1131" s="81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3" t="s">
        <v>6450</v>
      </c>
      <c r="C1132" s="81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3" t="s">
        <v>6451</v>
      </c>
      <c r="C1133" s="81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3" t="s">
        <v>6452</v>
      </c>
      <c r="C1134" s="81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3" t="s">
        <v>6453</v>
      </c>
      <c r="C1135" s="81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3" t="s">
        <v>6454</v>
      </c>
      <c r="C1136" s="81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3" t="s">
        <v>6455</v>
      </c>
      <c r="C1137" s="81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3" t="s">
        <v>6456</v>
      </c>
      <c r="C1138" s="81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3" t="s">
        <v>6457</v>
      </c>
      <c r="C1139" s="81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3" t="s">
        <v>6458</v>
      </c>
      <c r="C1140" s="81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3" t="s">
        <v>6459</v>
      </c>
      <c r="C1141" s="81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3" t="s">
        <v>6460</v>
      </c>
      <c r="C1142" s="81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3" t="s">
        <v>6461</v>
      </c>
      <c r="C1143" s="81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3" t="s">
        <v>6462</v>
      </c>
      <c r="C1144" s="81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3" t="s">
        <v>6463</v>
      </c>
      <c r="C1145" s="81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3" t="s">
        <v>6464</v>
      </c>
      <c r="C1146" s="81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3" t="s">
        <v>6465</v>
      </c>
      <c r="C1147" s="81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3" t="s">
        <v>6466</v>
      </c>
      <c r="C1148" s="81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3" t="s">
        <v>6467</v>
      </c>
      <c r="C1149" s="81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3" t="s">
        <v>6468</v>
      </c>
      <c r="C1150" s="81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3" t="s">
        <v>6469</v>
      </c>
      <c r="C1151" s="81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3" t="s">
        <v>6470</v>
      </c>
      <c r="C1152" s="81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3" t="s">
        <v>6471</v>
      </c>
      <c r="C1153" s="81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3" t="s">
        <v>6472</v>
      </c>
      <c r="C1154" s="81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3" t="s">
        <v>6473</v>
      </c>
      <c r="C1155" s="81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3" t="s">
        <v>6474</v>
      </c>
      <c r="C1156" s="81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3" t="s">
        <v>6475</v>
      </c>
      <c r="C1157" s="81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3" t="s">
        <v>6476</v>
      </c>
      <c r="C1158" s="81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3" t="s">
        <v>6477</v>
      </c>
      <c r="C1159" s="81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3" t="s">
        <v>6478</v>
      </c>
      <c r="C1160" s="81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3" t="s">
        <v>6479</v>
      </c>
      <c r="C1161" s="81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3" t="s">
        <v>6480</v>
      </c>
      <c r="C1162" s="81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3" t="s">
        <v>6481</v>
      </c>
      <c r="C1163" s="81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3" t="s">
        <v>6482</v>
      </c>
      <c r="C1164" s="81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3" t="s">
        <v>6483</v>
      </c>
      <c r="C1165" s="81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3" t="s">
        <v>6484</v>
      </c>
      <c r="C1166" s="81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3" t="s">
        <v>6485</v>
      </c>
      <c r="C1167" s="81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3" t="s">
        <v>6486</v>
      </c>
      <c r="C1168" s="81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3" t="s">
        <v>6487</v>
      </c>
      <c r="C1169" s="81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3" t="s">
        <v>6488</v>
      </c>
      <c r="C1170" s="81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3" t="s">
        <v>6489</v>
      </c>
      <c r="C1171" s="81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3" t="s">
        <v>6490</v>
      </c>
      <c r="C1172" s="81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3" t="s">
        <v>6491</v>
      </c>
      <c r="C1173" s="81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3" t="s">
        <v>6492</v>
      </c>
      <c r="C1174" s="81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3" t="s">
        <v>6493</v>
      </c>
      <c r="C1175" s="81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0" customWidth="1"/>
    <col min="2" max="2" width="14.28515625" style="49" customWidth="1"/>
    <col min="3" max="3" width="12.85546875" style="49" customWidth="1"/>
    <col min="4" max="4" width="59.140625" style="49" customWidth="1"/>
    <col min="5" max="5" width="92.140625" style="49" customWidth="1"/>
    <col min="6" max="7" width="0" style="48" hidden="1" customWidth="1"/>
    <col min="8" max="16384" width="9.140625" style="48"/>
  </cols>
  <sheetData>
    <row r="1" spans="1:9" x14ac:dyDescent="0.25">
      <c r="A1" s="79" t="s">
        <v>5319</v>
      </c>
      <c r="B1" s="59" t="s">
        <v>5318</v>
      </c>
      <c r="C1" s="78" t="s">
        <v>5317</v>
      </c>
      <c r="D1" s="59" t="s">
        <v>5316</v>
      </c>
      <c r="E1" s="78" t="s">
        <v>5315</v>
      </c>
      <c r="H1" s="77" t="s">
        <v>5314</v>
      </c>
      <c r="I1" s="77" t="s">
        <v>5313</v>
      </c>
    </row>
    <row r="2" spans="1:9" x14ac:dyDescent="0.25">
      <c r="A2" s="53" t="str">
        <f t="shared" ref="A2:A65" si="0">CONCATENATE(B2,$H$1,C2,$H$1,D2,$H$1,E2)</f>
        <v>ГПМ-ГПМ-РСХП-Кран мостовой электрический №1836</v>
      </c>
      <c r="B2" s="59" t="s">
        <v>5237</v>
      </c>
      <c r="C2" s="58" t="s">
        <v>5237</v>
      </c>
      <c r="D2" s="63" t="s">
        <v>4000</v>
      </c>
      <c r="E2" s="70" t="s">
        <v>5312</v>
      </c>
    </row>
    <row r="3" spans="1:9" x14ac:dyDescent="0.25">
      <c r="A3" s="53" t="str">
        <f t="shared" si="0"/>
        <v>ГПМ-ГПМ-РСХП-Кран мостовой электрический №1837</v>
      </c>
      <c r="B3" s="59" t="s">
        <v>5237</v>
      </c>
      <c r="C3" s="58" t="s">
        <v>5237</v>
      </c>
      <c r="D3" s="63" t="s">
        <v>4000</v>
      </c>
      <c r="E3" s="70" t="s">
        <v>5311</v>
      </c>
    </row>
    <row r="4" spans="1:9" x14ac:dyDescent="0.25">
      <c r="A4" s="53" t="str">
        <f t="shared" si="0"/>
        <v>ГПМ-ГПМ-АТТТ-Кран мостовой электрический №1838</v>
      </c>
      <c r="B4" s="59" t="s">
        <v>5237</v>
      </c>
      <c r="C4" s="58" t="s">
        <v>5237</v>
      </c>
      <c r="D4" s="63" t="s">
        <v>4041</v>
      </c>
      <c r="E4" s="70" t="s">
        <v>5310</v>
      </c>
    </row>
    <row r="5" spans="1:9" x14ac:dyDescent="0.25">
      <c r="A5" s="53" t="str">
        <f t="shared" si="0"/>
        <v>ГПМ-ГПМ-АТТТ-Кран мостовой электрический №1839</v>
      </c>
      <c r="B5" s="59" t="s">
        <v>5237</v>
      </c>
      <c r="C5" s="58" t="s">
        <v>5237</v>
      </c>
      <c r="D5" s="63" t="s">
        <v>4041</v>
      </c>
      <c r="E5" s="70" t="s">
        <v>5309</v>
      </c>
    </row>
    <row r="6" spans="1:9" x14ac:dyDescent="0.25">
      <c r="A6" s="53" t="str">
        <f t="shared" si="0"/>
        <v>ГПМ-ГПМ-Промежуточный склад.  Пролет В-С-Кран мостовой электрический №1840</v>
      </c>
      <c r="B6" s="59" t="s">
        <v>5237</v>
      </c>
      <c r="C6" s="58" t="s">
        <v>5237</v>
      </c>
      <c r="D6" s="63" t="s">
        <v>5305</v>
      </c>
      <c r="E6" s="70" t="s">
        <v>5308</v>
      </c>
    </row>
    <row r="7" spans="1:9" x14ac:dyDescent="0.25">
      <c r="A7" s="53" t="str">
        <f t="shared" si="0"/>
        <v>ГПМ-ГПМ-Промежуточный склад.  Пролет В-С-Кран мостовой электрический №1841</v>
      </c>
      <c r="B7" s="59" t="s">
        <v>5237</v>
      </c>
      <c r="C7" s="58" t="s">
        <v>5237</v>
      </c>
      <c r="D7" s="63" t="s">
        <v>5305</v>
      </c>
      <c r="E7" s="70" t="s">
        <v>5307</v>
      </c>
    </row>
    <row r="8" spans="1:9" x14ac:dyDescent="0.25">
      <c r="A8" s="53" t="str">
        <f t="shared" si="0"/>
        <v>ГПМ-ГПМ-Промежуточный склад.  Пролет В-С-Кран мостовой электрический №1842</v>
      </c>
      <c r="B8" s="59" t="s">
        <v>5237</v>
      </c>
      <c r="C8" s="58" t="s">
        <v>5237</v>
      </c>
      <c r="D8" s="63" t="s">
        <v>5305</v>
      </c>
      <c r="E8" s="70" t="s">
        <v>5306</v>
      </c>
    </row>
    <row r="9" spans="1:9" x14ac:dyDescent="0.25">
      <c r="A9" s="53" t="str">
        <f t="shared" si="0"/>
        <v>ГПМ-ГПМ-Промежуточный склад.  Пролет В-С-Кран мостовой электрический №1843</v>
      </c>
      <c r="B9" s="59" t="s">
        <v>5237</v>
      </c>
      <c r="C9" s="58" t="s">
        <v>5237</v>
      </c>
      <c r="D9" s="63" t="s">
        <v>5305</v>
      </c>
      <c r="E9" s="70" t="s">
        <v>5304</v>
      </c>
    </row>
    <row r="10" spans="1:9" x14ac:dyDescent="0.25">
      <c r="A10" s="53" t="str">
        <f t="shared" si="0"/>
        <v>ГПМ-ГПМ-АНГЦ-Кран мостовой электрический №1844</v>
      </c>
      <c r="B10" s="59" t="s">
        <v>5237</v>
      </c>
      <c r="C10" s="58" t="s">
        <v>5237</v>
      </c>
      <c r="D10" s="63" t="s">
        <v>3887</v>
      </c>
      <c r="E10" s="70" t="s">
        <v>5303</v>
      </c>
    </row>
    <row r="11" spans="1:9" x14ac:dyDescent="0.25">
      <c r="A11" s="53" t="str">
        <f t="shared" si="0"/>
        <v>ГПМ-ГПМ-АНГЦ-Кран мостовой электрический №1845</v>
      </c>
      <c r="B11" s="59" t="s">
        <v>5237</v>
      </c>
      <c r="C11" s="58" t="s">
        <v>5237</v>
      </c>
      <c r="D11" s="63" t="s">
        <v>3887</v>
      </c>
      <c r="E11" s="70" t="s">
        <v>5302</v>
      </c>
    </row>
    <row r="12" spans="1:9" x14ac:dyDescent="0.25">
      <c r="A12" s="53" t="str">
        <f t="shared" si="0"/>
        <v>ГПМ-ГПМ-АПП-Кран мостовой электрический №1846</v>
      </c>
      <c r="B12" s="59" t="s">
        <v>5237</v>
      </c>
      <c r="C12" s="58" t="s">
        <v>5237</v>
      </c>
      <c r="D12" s="63" t="s">
        <v>3739</v>
      </c>
      <c r="E12" s="70" t="s">
        <v>5301</v>
      </c>
    </row>
    <row r="13" spans="1:9" x14ac:dyDescent="0.25">
      <c r="A13" s="53" t="str">
        <f t="shared" si="0"/>
        <v>ГПМ-ГПМ-Склад готовой продукции АНГЦ; АПП-Кран мостовой электрический №1847</v>
      </c>
      <c r="B13" s="59" t="s">
        <v>5237</v>
      </c>
      <c r="C13" s="58" t="s">
        <v>5237</v>
      </c>
      <c r="D13" s="63" t="s">
        <v>5299</v>
      </c>
      <c r="E13" s="70" t="s">
        <v>5300</v>
      </c>
    </row>
    <row r="14" spans="1:9" x14ac:dyDescent="0.25">
      <c r="A14" s="53" t="str">
        <f t="shared" si="0"/>
        <v>ГПМ-ГПМ-Склад готовой продукции АНГЦ; АПП-Кран мостовой электрический №1848</v>
      </c>
      <c r="B14" s="59" t="s">
        <v>5237</v>
      </c>
      <c r="C14" s="58" t="s">
        <v>5237</v>
      </c>
      <c r="D14" s="63" t="s">
        <v>5299</v>
      </c>
      <c r="E14" s="70" t="s">
        <v>5298</v>
      </c>
    </row>
    <row r="15" spans="1:9" x14ac:dyDescent="0.25">
      <c r="A15" s="53" t="str">
        <f t="shared" si="0"/>
        <v>ГПМ-ГПМ-Склад горячекатаных рулонов-Кран козловой №1849</v>
      </c>
      <c r="B15" s="59" t="s">
        <v>5237</v>
      </c>
      <c r="C15" s="58" t="s">
        <v>5237</v>
      </c>
      <c r="D15" s="63" t="s">
        <v>5297</v>
      </c>
      <c r="E15" s="70" t="s">
        <v>5296</v>
      </c>
    </row>
    <row r="16" spans="1:9" x14ac:dyDescent="0.25">
      <c r="A16" s="53" t="str">
        <f t="shared" si="0"/>
        <v>ГПМ-ГПМ-АТТТ-Кран консольный №19247</v>
      </c>
      <c r="B16" s="59" t="s">
        <v>5237</v>
      </c>
      <c r="C16" s="58" t="s">
        <v>5237</v>
      </c>
      <c r="D16" s="63" t="s">
        <v>4041</v>
      </c>
      <c r="E16" s="70" t="s">
        <v>5295</v>
      </c>
    </row>
    <row r="17" spans="1:5" x14ac:dyDescent="0.25">
      <c r="A17" s="53" t="str">
        <f t="shared" si="0"/>
        <v>ГПМ-ГПМ-АНГЦ-Кран консольный №19248</v>
      </c>
      <c r="B17" s="59" t="s">
        <v>5237</v>
      </c>
      <c r="C17" s="58" t="s">
        <v>5237</v>
      </c>
      <c r="D17" s="63" t="s">
        <v>3887</v>
      </c>
      <c r="E17" s="70" t="s">
        <v>5294</v>
      </c>
    </row>
    <row r="18" spans="1:5" x14ac:dyDescent="0.25">
      <c r="A18" s="53" t="str">
        <f t="shared" si="0"/>
        <v>ГПМ-ГПМ-АПП-Эл. передвижная таль г/п2,0тн №194160</v>
      </c>
      <c r="B18" s="59" t="s">
        <v>5237</v>
      </c>
      <c r="C18" s="58" t="s">
        <v>5237</v>
      </c>
      <c r="D18" s="63" t="s">
        <v>3739</v>
      </c>
      <c r="E18" s="70" t="s">
        <v>5293</v>
      </c>
    </row>
    <row r="19" spans="1:5" x14ac:dyDescent="0.25">
      <c r="A19" s="53" t="str">
        <f t="shared" si="0"/>
        <v>ГПМ-ГПМ-АПП-Кран консольный №19246</v>
      </c>
      <c r="B19" s="59" t="s">
        <v>5237</v>
      </c>
      <c r="C19" s="58" t="s">
        <v>5237</v>
      </c>
      <c r="D19" s="63" t="s">
        <v>3739</v>
      </c>
      <c r="E19" s="70" t="s">
        <v>5292</v>
      </c>
    </row>
    <row r="20" spans="1:5" x14ac:dyDescent="0.25">
      <c r="A20" s="53" t="str">
        <f t="shared" si="0"/>
        <v>ГПМ-ГПМ-АПП-Кран консольный №19215</v>
      </c>
      <c r="B20" s="59" t="s">
        <v>5237</v>
      </c>
      <c r="C20" s="58" t="s">
        <v>5237</v>
      </c>
      <c r="D20" s="63" t="s">
        <v>3739</v>
      </c>
      <c r="E20" s="70" t="s">
        <v>5291</v>
      </c>
    </row>
    <row r="21" spans="1:5" x14ac:dyDescent="0.25">
      <c r="A21" s="53" t="str">
        <f t="shared" si="0"/>
        <v>ГПМ-ГПМ-ВШМ-Кран консольный №19216</v>
      </c>
      <c r="B21" s="59" t="s">
        <v>5237</v>
      </c>
      <c r="C21" s="58" t="s">
        <v>5237</v>
      </c>
      <c r="D21" s="63" t="s">
        <v>3623</v>
      </c>
      <c r="E21" s="70" t="s">
        <v>5290</v>
      </c>
    </row>
    <row r="22" spans="1:5" x14ac:dyDescent="0.25">
      <c r="A22" s="53" t="str">
        <f t="shared" si="0"/>
        <v>ГПМ-ГПМ-ВШМ-Кран консольный №19202</v>
      </c>
      <c r="B22" s="59" t="s">
        <v>5237</v>
      </c>
      <c r="C22" s="58" t="s">
        <v>5237</v>
      </c>
      <c r="D22" s="63" t="s">
        <v>3623</v>
      </c>
      <c r="E22" s="70" t="s">
        <v>5289</v>
      </c>
    </row>
    <row r="23" spans="1:5" x14ac:dyDescent="0.25">
      <c r="A23" s="53" t="str">
        <f t="shared" si="0"/>
        <v>ГПМ-ГПМ-ВШМ-Кран консольный №19203</v>
      </c>
      <c r="B23" s="59" t="s">
        <v>5237</v>
      </c>
      <c r="C23" s="58" t="s">
        <v>5237</v>
      </c>
      <c r="D23" s="63" t="s">
        <v>3623</v>
      </c>
      <c r="E23" s="70" t="s">
        <v>5288</v>
      </c>
    </row>
    <row r="24" spans="1:5" x14ac:dyDescent="0.25">
      <c r="A24" s="53" t="str">
        <f t="shared" si="0"/>
        <v>ГПМ-ГПМ-ВШМ-Кран консольный №19220</v>
      </c>
      <c r="B24" s="59" t="s">
        <v>5237</v>
      </c>
      <c r="C24" s="58" t="s">
        <v>5237</v>
      </c>
      <c r="D24" s="63" t="s">
        <v>3623</v>
      </c>
      <c r="E24" s="70" t="s">
        <v>5287</v>
      </c>
    </row>
    <row r="25" spans="1:5" x14ac:dyDescent="0.25">
      <c r="A25" s="53" t="str">
        <f t="shared" si="0"/>
        <v>ГПМ-ГПМ-Водоподготовка-Кран мостовой подвесной однопролетный №18885</v>
      </c>
      <c r="B25" s="59" t="s">
        <v>5237</v>
      </c>
      <c r="C25" s="58" t="s">
        <v>5237</v>
      </c>
      <c r="D25" s="63" t="s">
        <v>5284</v>
      </c>
      <c r="E25" s="70" t="s">
        <v>5286</v>
      </c>
    </row>
    <row r="26" spans="1:5" x14ac:dyDescent="0.25">
      <c r="A26" s="53" t="str">
        <f t="shared" si="0"/>
        <v>ГПМ-ГПМ-Водоподготовка-Кран мостовой подвесной однопролетный №18886</v>
      </c>
      <c r="B26" s="59" t="s">
        <v>5237</v>
      </c>
      <c r="C26" s="58" t="s">
        <v>5237</v>
      </c>
      <c r="D26" s="63" t="s">
        <v>5284</v>
      </c>
      <c r="E26" s="70" t="s">
        <v>5285</v>
      </c>
    </row>
    <row r="27" spans="1:5" x14ac:dyDescent="0.25">
      <c r="A27" s="53" t="str">
        <f t="shared" si="0"/>
        <v>ГПМ-ГПМ-Водоподготовка-Кран мостовой подвесной однопролетный №18887</v>
      </c>
      <c r="B27" s="59" t="s">
        <v>5237</v>
      </c>
      <c r="C27" s="58" t="s">
        <v>5237</v>
      </c>
      <c r="D27" s="63" t="s">
        <v>5284</v>
      </c>
      <c r="E27" s="70" t="s">
        <v>5283</v>
      </c>
    </row>
    <row r="28" spans="1:5" ht="15.75" customHeight="1" x14ac:dyDescent="0.25">
      <c r="A28" s="53" t="str">
        <f t="shared" si="0"/>
        <v>ГПМ-ГПМ-Компрессорная станция-Кран мостовой подвесной однопролетный №18535</v>
      </c>
      <c r="B28" s="59" t="s">
        <v>5237</v>
      </c>
      <c r="C28" s="58" t="s">
        <v>5237</v>
      </c>
      <c r="D28" s="63" t="s">
        <v>2032</v>
      </c>
      <c r="E28" s="70" t="s">
        <v>5282</v>
      </c>
    </row>
    <row r="29" spans="1:5" ht="30" x14ac:dyDescent="0.25">
      <c r="A29" s="53" t="str">
        <f t="shared" si="0"/>
        <v>ГПМ-ГПМ-ЛПЦ - АНГЦ.  Помещение ремонта воздушных ножей-Кран мостовой подвесной однопролетный №18536</v>
      </c>
      <c r="B29" s="59" t="s">
        <v>5237</v>
      </c>
      <c r="C29" s="58" t="s">
        <v>5237</v>
      </c>
      <c r="D29" s="63" t="s">
        <v>5281</v>
      </c>
      <c r="E29" s="70" t="s">
        <v>5280</v>
      </c>
    </row>
    <row r="30" spans="1:5" x14ac:dyDescent="0.25">
      <c r="A30" s="53" t="str">
        <f t="shared" si="0"/>
        <v>ГПМ-ГПМ-Насосная градирен-Кран мостовой подвесной однопролетный №18877</v>
      </c>
      <c r="B30" s="59" t="s">
        <v>5237</v>
      </c>
      <c r="C30" s="58" t="s">
        <v>5237</v>
      </c>
      <c r="D30" s="63" t="s">
        <v>5279</v>
      </c>
      <c r="E30" s="70" t="s">
        <v>5278</v>
      </c>
    </row>
    <row r="31" spans="1:5" x14ac:dyDescent="0.25">
      <c r="A31" s="53" t="str">
        <f t="shared" si="0"/>
        <v>ГПМ-ГПМ-ОЗС-Кран мостовой подвесной однопролетный №18532</v>
      </c>
      <c r="B31" s="59" t="s">
        <v>5237</v>
      </c>
      <c r="C31" s="58" t="s">
        <v>5237</v>
      </c>
      <c r="D31" s="63" t="s">
        <v>5275</v>
      </c>
      <c r="E31" s="70" t="s">
        <v>5277</v>
      </c>
    </row>
    <row r="32" spans="1:5" x14ac:dyDescent="0.25">
      <c r="A32" s="53" t="str">
        <f t="shared" si="0"/>
        <v>ГПМ-ГПМ-ОЗС-Кран мостовой подвесной однопролетный №18530</v>
      </c>
      <c r="B32" s="59" t="s">
        <v>5237</v>
      </c>
      <c r="C32" s="58" t="s">
        <v>5237</v>
      </c>
      <c r="D32" s="63" t="s">
        <v>5275</v>
      </c>
      <c r="E32" s="70" t="s">
        <v>5276</v>
      </c>
    </row>
    <row r="33" spans="1:5" x14ac:dyDescent="0.25">
      <c r="A33" s="53" t="str">
        <f t="shared" si="0"/>
        <v>ГПМ-ГПМ-ОЗС-Кран мостовой подвесной однопролетный №18531</v>
      </c>
      <c r="B33" s="59" t="s">
        <v>5237</v>
      </c>
      <c r="C33" s="58" t="s">
        <v>5237</v>
      </c>
      <c r="D33" s="63" t="s">
        <v>5275</v>
      </c>
      <c r="E33" s="70" t="s">
        <v>5274</v>
      </c>
    </row>
    <row r="34" spans="1:5" x14ac:dyDescent="0.25">
      <c r="A34" s="53" t="str">
        <f t="shared" si="0"/>
        <v>ГПМ-ГПМ-УРК-Кран мостовой подвесной однопролетный №19293</v>
      </c>
      <c r="B34" s="59" t="s">
        <v>5237</v>
      </c>
      <c r="C34" s="58" t="s">
        <v>5237</v>
      </c>
      <c r="D34" s="63" t="s">
        <v>3652</v>
      </c>
      <c r="E34" s="70" t="s">
        <v>5273</v>
      </c>
    </row>
    <row r="35" spans="1:5" x14ac:dyDescent="0.25">
      <c r="A35" s="53" t="str">
        <f t="shared" si="0"/>
        <v>ГПМ-ГПМ-ЦРМ-Кран мостовой подвесной однопролетный №18533</v>
      </c>
      <c r="B35" s="59" t="s">
        <v>5237</v>
      </c>
      <c r="C35" s="58" t="s">
        <v>5237</v>
      </c>
      <c r="D35" s="63" t="s">
        <v>5218</v>
      </c>
      <c r="E35" s="70" t="s">
        <v>5272</v>
      </c>
    </row>
    <row r="36" spans="1:5" x14ac:dyDescent="0.25">
      <c r="A36" s="53" t="str">
        <f t="shared" si="0"/>
        <v>ГПМ-ГПМ-ЦРМ-Кран мостовой подвесной однопролетный №18534</v>
      </c>
      <c r="B36" s="59" t="s">
        <v>5237</v>
      </c>
      <c r="C36" s="58" t="s">
        <v>5237</v>
      </c>
      <c r="D36" s="63" t="s">
        <v>5218</v>
      </c>
      <c r="E36" s="70" t="s">
        <v>5271</v>
      </c>
    </row>
    <row r="37" spans="1:5" x14ac:dyDescent="0.25">
      <c r="A37" s="53" t="str">
        <f t="shared" si="0"/>
        <v>ГПМ-ГПМ-ЛПЦ-Передаточная самоходная тележка №19017</v>
      </c>
      <c r="B37" s="59" t="s">
        <v>5237</v>
      </c>
      <c r="C37" s="58" t="s">
        <v>5237</v>
      </c>
      <c r="D37" s="63" t="s">
        <v>3614</v>
      </c>
      <c r="E37" s="70" t="s">
        <v>5270</v>
      </c>
    </row>
    <row r="38" spans="1:5" x14ac:dyDescent="0.25">
      <c r="A38" s="53" t="str">
        <f t="shared" si="0"/>
        <v>ГПМ-ГПМ-ЛПЦ-Передаточная самоходная тележка №19013</v>
      </c>
      <c r="B38" s="59" t="s">
        <v>5237</v>
      </c>
      <c r="C38" s="58" t="s">
        <v>5237</v>
      </c>
      <c r="D38" s="63" t="s">
        <v>3614</v>
      </c>
      <c r="E38" s="70" t="s">
        <v>5269</v>
      </c>
    </row>
    <row r="39" spans="1:5" x14ac:dyDescent="0.25">
      <c r="A39" s="53" t="str">
        <f t="shared" si="0"/>
        <v>ГПМ-ГПМ-ЛПЦ-Передаточная самоходная тележка №19014</v>
      </c>
      <c r="B39" s="59" t="s">
        <v>5237</v>
      </c>
      <c r="C39" s="58" t="s">
        <v>5237</v>
      </c>
      <c r="D39" s="63" t="s">
        <v>3614</v>
      </c>
      <c r="E39" s="70" t="s">
        <v>5268</v>
      </c>
    </row>
    <row r="40" spans="1:5" x14ac:dyDescent="0.25">
      <c r="A40" s="53" t="str">
        <f t="shared" si="0"/>
        <v>ГПМ-ГПМ-ЛПЦ-Передаточная самоходная тележка №19015</v>
      </c>
      <c r="B40" s="59" t="s">
        <v>5237</v>
      </c>
      <c r="C40" s="58" t="s">
        <v>5237</v>
      </c>
      <c r="D40" s="63" t="s">
        <v>3614</v>
      </c>
      <c r="E40" s="70" t="s">
        <v>5267</v>
      </c>
    </row>
    <row r="41" spans="1:5" x14ac:dyDescent="0.25">
      <c r="A41" s="53" t="str">
        <f t="shared" si="0"/>
        <v>ГПМ-ГПМ-ЛПЦ-Передаточная самоходная тележка №19016</v>
      </c>
      <c r="B41" s="59" t="s">
        <v>5237</v>
      </c>
      <c r="C41" s="58" t="s">
        <v>5237</v>
      </c>
      <c r="D41" s="63" t="s">
        <v>3614</v>
      </c>
      <c r="E41" s="70" t="s">
        <v>5266</v>
      </c>
    </row>
    <row r="42" spans="1:5" ht="30" x14ac:dyDescent="0.25">
      <c r="A42" s="53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9" t="s">
        <v>5237</v>
      </c>
      <c r="C42" s="58" t="s">
        <v>5237</v>
      </c>
      <c r="D42" s="63" t="s">
        <v>5263</v>
      </c>
      <c r="E42" s="70" t="s">
        <v>5265</v>
      </c>
    </row>
    <row r="43" spans="1:5" ht="30" x14ac:dyDescent="0.25">
      <c r="A43" s="53" t="str">
        <f t="shared" si="0"/>
        <v>ГПМ-ГПМ-Ванна цинкования. Система загрузки цинка-Электрическая передвижная таль №191205</v>
      </c>
      <c r="B43" s="59" t="s">
        <v>5237</v>
      </c>
      <c r="C43" s="58" t="s">
        <v>5237</v>
      </c>
      <c r="D43" s="63" t="s">
        <v>5263</v>
      </c>
      <c r="E43" s="70" t="s">
        <v>5264</v>
      </c>
    </row>
    <row r="44" spans="1:5" ht="30" x14ac:dyDescent="0.25">
      <c r="A44" s="53" t="str">
        <f t="shared" si="0"/>
        <v>ГПМ-ГПМ-Ванна цинкования. Система загрузки цинка-Электрическая передвижная таль №191207</v>
      </c>
      <c r="B44" s="59" t="s">
        <v>5237</v>
      </c>
      <c r="C44" s="58" t="s">
        <v>5237</v>
      </c>
      <c r="D44" s="63" t="s">
        <v>5263</v>
      </c>
      <c r="E44" s="70" t="s">
        <v>5262</v>
      </c>
    </row>
    <row r="45" spans="1:5" x14ac:dyDescent="0.25">
      <c r="A45" s="53" t="str">
        <f t="shared" si="0"/>
        <v>ГПМ-ГПМ-Ремонтные зоны кранов-Электрическая передвижная таль №191214</v>
      </c>
      <c r="B45" s="59" t="s">
        <v>5237</v>
      </c>
      <c r="C45" s="58" t="s">
        <v>5237</v>
      </c>
      <c r="D45" s="63" t="s">
        <v>5250</v>
      </c>
      <c r="E45" s="70" t="s">
        <v>5261</v>
      </c>
    </row>
    <row r="46" spans="1:5" x14ac:dyDescent="0.25">
      <c r="A46" s="53" t="str">
        <f t="shared" si="0"/>
        <v>ГПМ-ГПМ-Ремонтные зоны кранов-Электрическая передвижная таль №191211</v>
      </c>
      <c r="B46" s="59" t="s">
        <v>5237</v>
      </c>
      <c r="C46" s="58" t="s">
        <v>5237</v>
      </c>
      <c r="D46" s="63" t="s">
        <v>5250</v>
      </c>
      <c r="E46" s="70" t="s">
        <v>5260</v>
      </c>
    </row>
    <row r="47" spans="1:5" x14ac:dyDescent="0.25">
      <c r="A47" s="53" t="str">
        <f t="shared" si="0"/>
        <v>ГПМ-ГПМ-Ремонтные зоны кранов-Электрическая передвижная таль №191212</v>
      </c>
      <c r="B47" s="59" t="s">
        <v>5237</v>
      </c>
      <c r="C47" s="58" t="s">
        <v>5237</v>
      </c>
      <c r="D47" s="63" t="s">
        <v>5250</v>
      </c>
      <c r="E47" s="70" t="s">
        <v>5259</v>
      </c>
    </row>
    <row r="48" spans="1:5" x14ac:dyDescent="0.25">
      <c r="A48" s="53" t="str">
        <f t="shared" si="0"/>
        <v>ГПМ-ГПМ-Ремонтные зоны кранов-Электрическая передвижная таль №191213</v>
      </c>
      <c r="B48" s="59" t="s">
        <v>5237</v>
      </c>
      <c r="C48" s="58" t="s">
        <v>5237</v>
      </c>
      <c r="D48" s="63" t="s">
        <v>5250</v>
      </c>
      <c r="E48" s="70" t="s">
        <v>5258</v>
      </c>
    </row>
    <row r="49" spans="1:5" x14ac:dyDescent="0.25">
      <c r="A49" s="53" t="str">
        <f t="shared" si="0"/>
        <v>ГПМ-ГПМ-Ремонтные зоны кранов-Электрическая передвижная таль №191215</v>
      </c>
      <c r="B49" s="59" t="s">
        <v>5237</v>
      </c>
      <c r="C49" s="58" t="s">
        <v>5237</v>
      </c>
      <c r="D49" s="63" t="s">
        <v>5250</v>
      </c>
      <c r="E49" s="70" t="s">
        <v>5257</v>
      </c>
    </row>
    <row r="50" spans="1:5" x14ac:dyDescent="0.25">
      <c r="A50" s="53" t="str">
        <f t="shared" si="0"/>
        <v>ГПМ-ГПМ-Ремонтные зоны кранов-Электрическая передвижная таль №191217</v>
      </c>
      <c r="B50" s="59" t="s">
        <v>5237</v>
      </c>
      <c r="C50" s="58" t="s">
        <v>5237</v>
      </c>
      <c r="D50" s="63" t="s">
        <v>5250</v>
      </c>
      <c r="E50" s="70" t="s">
        <v>5256</v>
      </c>
    </row>
    <row r="51" spans="1:5" x14ac:dyDescent="0.25">
      <c r="A51" s="53" t="str">
        <f t="shared" si="0"/>
        <v>ГПМ-ГПМ-Ремонтные зоны кранов-Электрическая передвижная таль №191219</v>
      </c>
      <c r="B51" s="59" t="s">
        <v>5237</v>
      </c>
      <c r="C51" s="58" t="s">
        <v>5237</v>
      </c>
      <c r="D51" s="63" t="s">
        <v>5250</v>
      </c>
      <c r="E51" s="70" t="s">
        <v>5255</v>
      </c>
    </row>
    <row r="52" spans="1:5" x14ac:dyDescent="0.25">
      <c r="A52" s="53" t="str">
        <f t="shared" si="0"/>
        <v>ГПМ-ГПМ-Ремонтные зоны кранов-Электрическая передвижная таль №191216</v>
      </c>
      <c r="B52" s="59" t="s">
        <v>5237</v>
      </c>
      <c r="C52" s="58" t="s">
        <v>5237</v>
      </c>
      <c r="D52" s="63" t="s">
        <v>5250</v>
      </c>
      <c r="E52" s="70" t="s">
        <v>5254</v>
      </c>
    </row>
    <row r="53" spans="1:5" x14ac:dyDescent="0.25">
      <c r="A53" s="53" t="str">
        <f t="shared" si="0"/>
        <v>ГПМ-ГПМ-Ремонтные зоны кранов-Электрическая передвижная таль №191218</v>
      </c>
      <c r="B53" s="59" t="s">
        <v>5237</v>
      </c>
      <c r="C53" s="58" t="s">
        <v>5237</v>
      </c>
      <c r="D53" s="63" t="s">
        <v>5250</v>
      </c>
      <c r="E53" s="70" t="s">
        <v>5253</v>
      </c>
    </row>
    <row r="54" spans="1:5" x14ac:dyDescent="0.25">
      <c r="A54" s="53" t="str">
        <f t="shared" si="0"/>
        <v>ГПМ-ГПМ-Ремонтные зоны кранов-Электрическая передвижная таль №191220</v>
      </c>
      <c r="B54" s="59" t="s">
        <v>5237</v>
      </c>
      <c r="C54" s="58" t="s">
        <v>5237</v>
      </c>
      <c r="D54" s="63" t="s">
        <v>5250</v>
      </c>
      <c r="E54" s="70" t="s">
        <v>5252</v>
      </c>
    </row>
    <row r="55" spans="1:5" x14ac:dyDescent="0.25">
      <c r="A55" s="53" t="str">
        <f t="shared" si="0"/>
        <v>ГПМ-ГПМ-Ремонтные зоны кранов-Электрическая передвижная таль №191209</v>
      </c>
      <c r="B55" s="59" t="s">
        <v>5237</v>
      </c>
      <c r="C55" s="58" t="s">
        <v>5237</v>
      </c>
      <c r="D55" s="63" t="s">
        <v>5250</v>
      </c>
      <c r="E55" s="70" t="s">
        <v>5251</v>
      </c>
    </row>
    <row r="56" spans="1:5" x14ac:dyDescent="0.25">
      <c r="A56" s="53" t="str">
        <f t="shared" si="0"/>
        <v>ГПМ-ГПМ-Ремонтные зоны кранов-Электрическая передвижная таль №191210</v>
      </c>
      <c r="B56" s="59" t="s">
        <v>5237</v>
      </c>
      <c r="C56" s="58" t="s">
        <v>5237</v>
      </c>
      <c r="D56" s="63" t="s">
        <v>5250</v>
      </c>
      <c r="E56" s="70" t="s">
        <v>5249</v>
      </c>
    </row>
    <row r="57" spans="1:5" x14ac:dyDescent="0.25">
      <c r="A57" s="53" t="str">
        <f t="shared" si="0"/>
        <v>ГПМ-ГПМ-Транспортный отдел-Кран стреловой самоходный QY30K5C №20203358</v>
      </c>
      <c r="B57" s="59" t="s">
        <v>5237</v>
      </c>
      <c r="C57" s="58" t="s">
        <v>5237</v>
      </c>
      <c r="D57" s="63" t="s">
        <v>4168</v>
      </c>
      <c r="E57" s="70" t="s">
        <v>5248</v>
      </c>
    </row>
    <row r="58" spans="1:5" x14ac:dyDescent="0.25">
      <c r="A58" s="53" t="str">
        <f t="shared" si="0"/>
        <v>ГПМ-ГПМ-Транспортный отдел-Кран стреловой самоходный QY50KА №LXGCPA422LA002800</v>
      </c>
      <c r="B58" s="59" t="s">
        <v>5237</v>
      </c>
      <c r="C58" s="58" t="s">
        <v>5237</v>
      </c>
      <c r="D58" s="63" t="s">
        <v>4168</v>
      </c>
      <c r="E58" s="70" t="s">
        <v>5247</v>
      </c>
    </row>
    <row r="59" spans="1:5" x14ac:dyDescent="0.25">
      <c r="A59" s="53" t="str">
        <f t="shared" si="0"/>
        <v>ГПМ-ГПМ-Транспортный отдел-Кран - манипулятор SQ10SK3Q №1033K200056</v>
      </c>
      <c r="B59" s="59" t="s">
        <v>5237</v>
      </c>
      <c r="C59" s="58" t="s">
        <v>5237</v>
      </c>
      <c r="D59" s="63" t="s">
        <v>4168</v>
      </c>
      <c r="E59" s="70" t="s">
        <v>5246</v>
      </c>
    </row>
    <row r="60" spans="1:5" ht="30" x14ac:dyDescent="0.25">
      <c r="A60" s="53" t="str">
        <f t="shared" si="0"/>
        <v>ГПМ-ГПМ-Транспортный отдел-Напольное подъёмно-транспортное средство - Дизельный - 010302F4892</v>
      </c>
      <c r="B60" s="59" t="s">
        <v>5237</v>
      </c>
      <c r="C60" s="58" t="s">
        <v>5237</v>
      </c>
      <c r="D60" s="63" t="s">
        <v>4168</v>
      </c>
      <c r="E60" s="70" t="s">
        <v>5245</v>
      </c>
    </row>
    <row r="61" spans="1:5" ht="30" x14ac:dyDescent="0.25">
      <c r="A61" s="53" t="str">
        <f t="shared" si="0"/>
        <v>ГПМ-ГПМ-Транспортный отдел-Напольное подъёмно-транспортное средство - Дизельный - 010302F4893</v>
      </c>
      <c r="B61" s="59" t="s">
        <v>5237</v>
      </c>
      <c r="C61" s="58" t="s">
        <v>5237</v>
      </c>
      <c r="D61" s="63" t="s">
        <v>4168</v>
      </c>
      <c r="E61" s="70" t="s">
        <v>5244</v>
      </c>
    </row>
    <row r="62" spans="1:5" ht="30" x14ac:dyDescent="0.25">
      <c r="A62" s="53" t="str">
        <f t="shared" si="0"/>
        <v>ГПМ-ГПМ-Транспортный отдел-Напольное подъёмно-транспортное средство - Дизельный - 010302F4894</v>
      </c>
      <c r="B62" s="59" t="s">
        <v>5237</v>
      </c>
      <c r="C62" s="58" t="s">
        <v>5237</v>
      </c>
      <c r="D62" s="63" t="s">
        <v>4168</v>
      </c>
      <c r="E62" s="70" t="s">
        <v>5243</v>
      </c>
    </row>
    <row r="63" spans="1:5" ht="30" x14ac:dyDescent="0.25">
      <c r="A63" s="53" t="str">
        <f t="shared" si="0"/>
        <v>ГПМ-ГПМ-Транспортный отдел-Напольное подъёмно-транспортное средство - Дизельный - 010302F4895</v>
      </c>
      <c r="B63" s="59" t="s">
        <v>5237</v>
      </c>
      <c r="C63" s="58" t="s">
        <v>5237</v>
      </c>
      <c r="D63" s="63" t="s">
        <v>4168</v>
      </c>
      <c r="E63" s="70" t="s">
        <v>5242</v>
      </c>
    </row>
    <row r="64" spans="1:5" ht="30" x14ac:dyDescent="0.25">
      <c r="A64" s="53" t="str">
        <f t="shared" si="0"/>
        <v>ГПМ-ГПМ-Транспортный отдел-Напольное подъёмно-транспортное средство - Дизельный - 011002Т5326</v>
      </c>
      <c r="B64" s="59" t="s">
        <v>5237</v>
      </c>
      <c r="C64" s="58" t="s">
        <v>5237</v>
      </c>
      <c r="D64" s="63" t="s">
        <v>4168</v>
      </c>
      <c r="E64" s="70" t="s">
        <v>5241</v>
      </c>
    </row>
    <row r="65" spans="1:5" ht="30" x14ac:dyDescent="0.25">
      <c r="A65" s="53" t="str">
        <f t="shared" si="0"/>
        <v>ГПМ-ГПМ-Транспортный отдел-Напольное подъёмно-транспортное средство - Дизельный - 221015143</v>
      </c>
      <c r="B65" s="59" t="s">
        <v>5237</v>
      </c>
      <c r="C65" s="58" t="s">
        <v>5237</v>
      </c>
      <c r="D65" s="63" t="s">
        <v>4168</v>
      </c>
      <c r="E65" s="70" t="s">
        <v>5240</v>
      </c>
    </row>
    <row r="66" spans="1:5" ht="30" x14ac:dyDescent="0.25">
      <c r="A66" s="53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9" t="s">
        <v>5237</v>
      </c>
      <c r="C66" s="58" t="s">
        <v>5237</v>
      </c>
      <c r="D66" s="63" t="s">
        <v>4168</v>
      </c>
      <c r="E66" s="70" t="s">
        <v>5239</v>
      </c>
    </row>
    <row r="67" spans="1:5" ht="30" x14ac:dyDescent="0.25">
      <c r="A67" s="53" t="str">
        <f t="shared" si="1"/>
        <v>ГПМ-ГПМ-Транспортный отдел-Напольное подъёмно-транспортное средство - Электрический - 91645841</v>
      </c>
      <c r="B67" s="59" t="s">
        <v>5237</v>
      </c>
      <c r="C67" s="58" t="s">
        <v>5237</v>
      </c>
      <c r="D67" s="63" t="s">
        <v>4168</v>
      </c>
      <c r="E67" s="70" t="s">
        <v>5238</v>
      </c>
    </row>
    <row r="68" spans="1:5" x14ac:dyDescent="0.25">
      <c r="A68" s="53" t="str">
        <f t="shared" si="1"/>
        <v>ГПМ-ГПМ-Прочее-Прочее</v>
      </c>
      <c r="B68" s="59" t="s">
        <v>5237</v>
      </c>
      <c r="C68" s="58" t="s">
        <v>5237</v>
      </c>
      <c r="D68" s="63" t="s">
        <v>3572</v>
      </c>
      <c r="E68" s="62" t="s">
        <v>3572</v>
      </c>
    </row>
    <row r="69" spans="1:5" x14ac:dyDescent="0.25">
      <c r="A69" s="53" t="str">
        <f t="shared" si="1"/>
        <v>ОГМ-ЦРМ-Станки-Точило электрическое Калибр ТЭ-150/300 №GM0064638/2007/60002-06/05-059</v>
      </c>
      <c r="B69" s="59" t="s">
        <v>5205</v>
      </c>
      <c r="C69" s="58" t="s">
        <v>5218</v>
      </c>
      <c r="D69" s="63" t="s">
        <v>2113</v>
      </c>
      <c r="E69" s="70" t="s">
        <v>5236</v>
      </c>
    </row>
    <row r="70" spans="1:5" x14ac:dyDescent="0.25">
      <c r="A70" s="53" t="str">
        <f t="shared" si="1"/>
        <v>ОГМ-ЦРМ-Станки-Фрезерный станок WMT6400 №2010037</v>
      </c>
      <c r="B70" s="59" t="s">
        <v>5205</v>
      </c>
      <c r="C70" s="58" t="s">
        <v>5218</v>
      </c>
      <c r="D70" s="63" t="s">
        <v>2113</v>
      </c>
      <c r="E70" s="70" t="s">
        <v>5235</v>
      </c>
    </row>
    <row r="71" spans="1:5" x14ac:dyDescent="0.25">
      <c r="A71" s="53" t="str">
        <f t="shared" si="1"/>
        <v>ОГМ-ЦРМ-Станки-Строгальный станок WMT6050 №2009010/44502/07/2/3/2-28</v>
      </c>
      <c r="B71" s="59" t="s">
        <v>5205</v>
      </c>
      <c r="C71" s="58" t="s">
        <v>5218</v>
      </c>
      <c r="D71" s="63" t="s">
        <v>2113</v>
      </c>
      <c r="E71" s="70" t="s">
        <v>5234</v>
      </c>
    </row>
    <row r="72" spans="1:5" x14ac:dyDescent="0.25">
      <c r="A72" s="53" t="str">
        <f t="shared" si="1"/>
        <v>ОГМ-ЦРМ-Станки-Токарный станок №С6241.С6246Н/44502/07/2/3/2-27</v>
      </c>
      <c r="B72" s="59" t="s">
        <v>5205</v>
      </c>
      <c r="C72" s="58" t="s">
        <v>5218</v>
      </c>
      <c r="D72" s="63" t="s">
        <v>2113</v>
      </c>
      <c r="E72" s="70" t="s">
        <v>5233</v>
      </c>
    </row>
    <row r="73" spans="1:5" x14ac:dyDescent="0.25">
      <c r="A73" s="53" t="str">
        <f t="shared" si="1"/>
        <v>ОГМ-ЦРМ-Станки-Универсальный токарный станок CU1000/3000 №43235/43102/07/2/3/2-33</v>
      </c>
      <c r="B73" s="59" t="s">
        <v>5205</v>
      </c>
      <c r="C73" s="58" t="s">
        <v>5218</v>
      </c>
      <c r="D73" s="63" t="s">
        <v>2113</v>
      </c>
      <c r="E73" s="70" t="s">
        <v>5232</v>
      </c>
    </row>
    <row r="74" spans="1:5" x14ac:dyDescent="0.25">
      <c r="A74" s="53" t="str">
        <f t="shared" si="1"/>
        <v>ОГМ-ЦРМ-Станки-Ленточная пила MBS-1430DAS №1810A100003/44502/07/2/3/2-31</v>
      </c>
      <c r="B74" s="59" t="s">
        <v>5205</v>
      </c>
      <c r="C74" s="58" t="s">
        <v>5218</v>
      </c>
      <c r="D74" s="63" t="s">
        <v>2113</v>
      </c>
      <c r="E74" s="70" t="s">
        <v>5231</v>
      </c>
    </row>
    <row r="75" spans="1:5" x14ac:dyDescent="0.25">
      <c r="A75" s="53" t="str">
        <f t="shared" si="1"/>
        <v>ОГМ-ЦРМ-Станки-Пресс гидравлический WP150 №19530624</v>
      </c>
      <c r="B75" s="59" t="s">
        <v>5205</v>
      </c>
      <c r="C75" s="58" t="s">
        <v>5218</v>
      </c>
      <c r="D75" s="63" t="s">
        <v>2113</v>
      </c>
      <c r="E75" s="70" t="s">
        <v>5230</v>
      </c>
    </row>
    <row r="76" spans="1:5" x14ac:dyDescent="0.25">
      <c r="A76" s="53" t="str">
        <f t="shared" si="1"/>
        <v>ОГМ-ЦРМ-Станки-Вертикальный сверлильный станок Z5040 №2080616/44502/07/2/3/2-30</v>
      </c>
      <c r="B76" s="59" t="s">
        <v>5205</v>
      </c>
      <c r="C76" s="58" t="s">
        <v>5218</v>
      </c>
      <c r="D76" s="63" t="s">
        <v>2113</v>
      </c>
      <c r="E76" s="70" t="s">
        <v>5229</v>
      </c>
    </row>
    <row r="77" spans="1:5" x14ac:dyDescent="0.25">
      <c r="A77" s="53" t="str">
        <f t="shared" si="1"/>
        <v>ОГМ-ЦРМ-Станки-Абразивный отрезной станок по металлу JCOM-400T №50006101Т</v>
      </c>
      <c r="B77" s="59" t="s">
        <v>5205</v>
      </c>
      <c r="C77" s="58" t="s">
        <v>5218</v>
      </c>
      <c r="D77" s="63" t="s">
        <v>2113</v>
      </c>
      <c r="E77" s="70" t="s">
        <v>5228</v>
      </c>
    </row>
    <row r="78" spans="1:5" x14ac:dyDescent="0.25">
      <c r="A78" s="53" t="str">
        <f t="shared" si="1"/>
        <v>ОГМ-ЦРМ-Станки-Станок точильно-шлифовальный ТШ-335 №957</v>
      </c>
      <c r="B78" s="59" t="s">
        <v>5205</v>
      </c>
      <c r="C78" s="58" t="s">
        <v>5218</v>
      </c>
      <c r="D78" s="63" t="s">
        <v>2113</v>
      </c>
      <c r="E78" s="70" t="s">
        <v>5227</v>
      </c>
    </row>
    <row r="79" spans="1:5" x14ac:dyDescent="0.25">
      <c r="A79" s="53" t="str">
        <f t="shared" si="1"/>
        <v>ОГМ-ЦРМ-Станки-Печь электрическая КЭП 135/1250П №48</v>
      </c>
      <c r="B79" s="59" t="s">
        <v>5205</v>
      </c>
      <c r="C79" s="58" t="s">
        <v>5218</v>
      </c>
      <c r="D79" s="63" t="s">
        <v>2113</v>
      </c>
      <c r="E79" s="70" t="s">
        <v>5226</v>
      </c>
    </row>
    <row r="80" spans="1:5" x14ac:dyDescent="0.25">
      <c r="A80" s="53" t="str">
        <f t="shared" si="1"/>
        <v>ОГМ-ЦРМ-Станки-Электропечь сопротивления камерная №002832У</v>
      </c>
      <c r="B80" s="59" t="s">
        <v>5205</v>
      </c>
      <c r="C80" s="58" t="s">
        <v>5218</v>
      </c>
      <c r="D80" s="63" t="s">
        <v>2113</v>
      </c>
      <c r="E80" s="70" t="s">
        <v>5225</v>
      </c>
    </row>
    <row r="81" spans="1:5" x14ac:dyDescent="0.25">
      <c r="A81" s="53" t="str">
        <f t="shared" si="1"/>
        <v>ОГМ-ЦРМ-Станки-Отрезной станок TF5 ECO №000016</v>
      </c>
      <c r="B81" s="59" t="s">
        <v>5205</v>
      </c>
      <c r="C81" s="58" t="s">
        <v>5218</v>
      </c>
      <c r="D81" s="63" t="s">
        <v>2113</v>
      </c>
      <c r="E81" s="70" t="s">
        <v>5224</v>
      </c>
    </row>
    <row r="82" spans="1:5" x14ac:dyDescent="0.25">
      <c r="A82" s="53" t="str">
        <f t="shared" si="1"/>
        <v>ОГМ-ЦРМ-Станки-Станок предварительной установки фитинга INSERT 03 PSM №000024</v>
      </c>
      <c r="B82" s="59" t="s">
        <v>5205</v>
      </c>
      <c r="C82" s="58" t="s">
        <v>5218</v>
      </c>
      <c r="D82" s="63" t="s">
        <v>2113</v>
      </c>
      <c r="E82" s="70" t="s">
        <v>5223</v>
      </c>
    </row>
    <row r="83" spans="1:5" x14ac:dyDescent="0.25">
      <c r="A83" s="53" t="str">
        <f t="shared" si="1"/>
        <v>ОГМ-ЦРМ-Станки-Окорочное оборудование SPF6 №000095</v>
      </c>
      <c r="B83" s="59" t="s">
        <v>5205</v>
      </c>
      <c r="C83" s="58" t="s">
        <v>5218</v>
      </c>
      <c r="D83" s="63" t="s">
        <v>2113</v>
      </c>
      <c r="E83" s="70" t="s">
        <v>5222</v>
      </c>
    </row>
    <row r="84" spans="1:5" x14ac:dyDescent="0.25">
      <c r="A84" s="53" t="str">
        <f t="shared" si="1"/>
        <v>ОГМ-ЦРМ-Станки-Испытательный стенд BC1200E №000396</v>
      </c>
      <c r="B84" s="59" t="s">
        <v>5205</v>
      </c>
      <c r="C84" s="58" t="s">
        <v>5218</v>
      </c>
      <c r="D84" s="63" t="s">
        <v>2113</v>
      </c>
      <c r="E84" s="70" t="s">
        <v>5221</v>
      </c>
    </row>
    <row r="85" spans="1:5" x14ac:dyDescent="0.25">
      <c r="A85" s="53" t="str">
        <f t="shared" si="1"/>
        <v>ОГМ-ЦРМ-Станки-Опрессовочный станок Tubomatic H144 ES №000073</v>
      </c>
      <c r="B85" s="59" t="s">
        <v>5205</v>
      </c>
      <c r="C85" s="58" t="s">
        <v>5218</v>
      </c>
      <c r="D85" s="63" t="s">
        <v>2113</v>
      </c>
      <c r="E85" s="70" t="s">
        <v>5220</v>
      </c>
    </row>
    <row r="86" spans="1:5" x14ac:dyDescent="0.25">
      <c r="A86" s="53" t="str">
        <f t="shared" si="1"/>
        <v>ОГМ-ЦРМ-Станки-Стенд для испытания гидравлических цилиндров</v>
      </c>
      <c r="B86" s="59" t="s">
        <v>5205</v>
      </c>
      <c r="C86" s="58" t="s">
        <v>5218</v>
      </c>
      <c r="D86" s="63" t="s">
        <v>2113</v>
      </c>
      <c r="E86" s="70" t="s">
        <v>5219</v>
      </c>
    </row>
    <row r="87" spans="1:5" x14ac:dyDescent="0.25">
      <c r="A87" s="53" t="str">
        <f t="shared" si="1"/>
        <v>ОГМ-ЦРМ-Прочее-Прочее</v>
      </c>
      <c r="B87" s="59" t="s">
        <v>5205</v>
      </c>
      <c r="C87" s="58" t="s">
        <v>5218</v>
      </c>
      <c r="D87" s="63" t="s">
        <v>3572</v>
      </c>
      <c r="E87" s="62" t="s">
        <v>3572</v>
      </c>
    </row>
    <row r="88" spans="1:5" x14ac:dyDescent="0.25">
      <c r="A88" s="53" t="str">
        <f t="shared" si="1"/>
        <v>ОГМ-Гидравлика-АТТТ-Гидростанция ZH-1 АТТТ</v>
      </c>
      <c r="B88" s="59" t="s">
        <v>5205</v>
      </c>
      <c r="C88" s="58" t="s">
        <v>5204</v>
      </c>
      <c r="D88" s="63" t="s">
        <v>4041</v>
      </c>
      <c r="E88" s="70" t="s">
        <v>5217</v>
      </c>
    </row>
    <row r="89" spans="1:5" x14ac:dyDescent="0.25">
      <c r="A89" s="53" t="str">
        <f t="shared" si="1"/>
        <v>ОГМ-Гидравлика-АТТТ-Гидростанция ZH-2 АТТТ</v>
      </c>
      <c r="B89" s="59" t="s">
        <v>5205</v>
      </c>
      <c r="C89" s="58" t="s">
        <v>5204</v>
      </c>
      <c r="D89" s="63" t="s">
        <v>4041</v>
      </c>
      <c r="E89" s="70" t="s">
        <v>5216</v>
      </c>
    </row>
    <row r="90" spans="1:5" x14ac:dyDescent="0.25">
      <c r="A90" s="53" t="str">
        <f t="shared" si="1"/>
        <v>ОГМ-Гидравлика-АТТТ-Системы жидкой смазки АТТТ</v>
      </c>
      <c r="B90" s="59" t="s">
        <v>5205</v>
      </c>
      <c r="C90" s="58" t="s">
        <v>5204</v>
      </c>
      <c r="D90" s="63" t="s">
        <v>4041</v>
      </c>
      <c r="E90" s="70" t="s">
        <v>5215</v>
      </c>
    </row>
    <row r="91" spans="1:5" x14ac:dyDescent="0.25">
      <c r="A91" s="53" t="str">
        <f t="shared" si="1"/>
        <v>ОГМ-Гидравлика-РСХП-Гидростанция TH-1  РСХП</v>
      </c>
      <c r="B91" s="59" t="s">
        <v>5205</v>
      </c>
      <c r="C91" s="58" t="s">
        <v>5204</v>
      </c>
      <c r="D91" s="63" t="s">
        <v>4000</v>
      </c>
      <c r="E91" s="70" t="s">
        <v>5214</v>
      </c>
    </row>
    <row r="92" spans="1:5" x14ac:dyDescent="0.25">
      <c r="A92" s="53" t="str">
        <f t="shared" si="1"/>
        <v>ОГМ-Гидравлика-РСХП-Гидростанция TH-2  РСХП</v>
      </c>
      <c r="B92" s="59" t="s">
        <v>5205</v>
      </c>
      <c r="C92" s="58" t="s">
        <v>5204</v>
      </c>
      <c r="D92" s="63" t="s">
        <v>4000</v>
      </c>
      <c r="E92" s="70" t="s">
        <v>5213</v>
      </c>
    </row>
    <row r="93" spans="1:5" x14ac:dyDescent="0.25">
      <c r="A93" s="53" t="str">
        <f t="shared" si="1"/>
        <v>ОГМ-Гидравлика-РСХП-Станция жидкой смазки TL-1 РСХП</v>
      </c>
      <c r="B93" s="59" t="s">
        <v>5205</v>
      </c>
      <c r="C93" s="58" t="s">
        <v>5204</v>
      </c>
      <c r="D93" s="63" t="s">
        <v>4000</v>
      </c>
      <c r="E93" s="70" t="s">
        <v>5212</v>
      </c>
    </row>
    <row r="94" spans="1:5" x14ac:dyDescent="0.25">
      <c r="A94" s="53" t="str">
        <f t="shared" si="1"/>
        <v>ОГМ-Гидравлика-АНГЦ-Гидростанция ZH-1 АНГЦ</v>
      </c>
      <c r="B94" s="59" t="s">
        <v>5205</v>
      </c>
      <c r="C94" s="58" t="s">
        <v>5204</v>
      </c>
      <c r="D94" s="63" t="s">
        <v>3887</v>
      </c>
      <c r="E94" s="70" t="s">
        <v>5211</v>
      </c>
    </row>
    <row r="95" spans="1:5" x14ac:dyDescent="0.25">
      <c r="A95" s="53" t="str">
        <f t="shared" si="1"/>
        <v>ОГМ-Гидравлика-АНГЦ-Гидростанция ZH-2 АНГЦ</v>
      </c>
      <c r="B95" s="59" t="s">
        <v>5205</v>
      </c>
      <c r="C95" s="58" t="s">
        <v>5204</v>
      </c>
      <c r="D95" s="63" t="s">
        <v>3887</v>
      </c>
      <c r="E95" s="70" t="s">
        <v>5210</v>
      </c>
    </row>
    <row r="96" spans="1:5" x14ac:dyDescent="0.25">
      <c r="A96" s="53" t="str">
        <f t="shared" si="1"/>
        <v>ОГМ-Гидравлика-АНГЦ-Гидростанция ZH-3 АНГЦ</v>
      </c>
      <c r="B96" s="59" t="s">
        <v>5205</v>
      </c>
      <c r="C96" s="58" t="s">
        <v>5204</v>
      </c>
      <c r="D96" s="63" t="s">
        <v>3887</v>
      </c>
      <c r="E96" s="70" t="s">
        <v>5209</v>
      </c>
    </row>
    <row r="97" spans="1:8" x14ac:dyDescent="0.25">
      <c r="A97" s="53" t="str">
        <f t="shared" si="1"/>
        <v>ОГМ-Гидравлика-АНГЦ-Системы жидкой смазки АНГЦ</v>
      </c>
      <c r="B97" s="59" t="s">
        <v>5205</v>
      </c>
      <c r="C97" s="58" t="s">
        <v>5204</v>
      </c>
      <c r="D97" s="63" t="s">
        <v>3887</v>
      </c>
      <c r="E97" s="70" t="s">
        <v>5208</v>
      </c>
    </row>
    <row r="98" spans="1:8" x14ac:dyDescent="0.25">
      <c r="A98" s="53" t="str">
        <f t="shared" si="1"/>
        <v>ОГМ-Гидравлика-АПП-Гидростанция ZH-1 АПП</v>
      </c>
      <c r="B98" s="59" t="s">
        <v>5205</v>
      </c>
      <c r="C98" s="58" t="s">
        <v>5204</v>
      </c>
      <c r="D98" s="63" t="s">
        <v>3739</v>
      </c>
      <c r="E98" s="70" t="s">
        <v>5207</v>
      </c>
    </row>
    <row r="99" spans="1:8" x14ac:dyDescent="0.25">
      <c r="A99" s="53" t="str">
        <f t="shared" si="1"/>
        <v>ОГМ-Гидравлика-АПП-Системы жидкой смазки АПП</v>
      </c>
      <c r="B99" s="59" t="s">
        <v>5205</v>
      </c>
      <c r="C99" s="58" t="s">
        <v>5204</v>
      </c>
      <c r="D99" s="63" t="s">
        <v>3739</v>
      </c>
      <c r="E99" s="70" t="s">
        <v>5206</v>
      </c>
    </row>
    <row r="100" spans="1:8" x14ac:dyDescent="0.25">
      <c r="A100" s="53" t="str">
        <f t="shared" si="1"/>
        <v>ОГМ-Гидравлика-прочее-Прочее</v>
      </c>
      <c r="B100" s="59" t="s">
        <v>5205</v>
      </c>
      <c r="C100" s="58" t="s">
        <v>5204</v>
      </c>
      <c r="D100" s="63" t="s">
        <v>4172</v>
      </c>
      <c r="E100" s="62" t="s">
        <v>3572</v>
      </c>
    </row>
    <row r="101" spans="1:8" ht="30" x14ac:dyDescent="0.25">
      <c r="A101" s="53" t="str">
        <f t="shared" si="1"/>
        <v xml:space="preserve">ОПР-ОПР-Здание листопрокатного цеха №10003-07/1-01 -Здание листопрокатного цеха №10003-07/1-01 </v>
      </c>
      <c r="B101" s="59" t="s">
        <v>5171</v>
      </c>
      <c r="C101" s="58" t="s">
        <v>5171</v>
      </c>
      <c r="D101" s="63" t="s">
        <v>5203</v>
      </c>
      <c r="E101" s="70" t="s">
        <v>5203</v>
      </c>
    </row>
    <row r="102" spans="1:8" x14ac:dyDescent="0.25">
      <c r="A102" s="53" t="str">
        <f t="shared" si="1"/>
        <v>ОПР-ОПР-Здание листопрокатного цеха- участок АТТТ №10003-07/1/5-01</v>
      </c>
      <c r="B102" s="59" t="s">
        <v>5171</v>
      </c>
      <c r="C102" s="58" t="s">
        <v>5171</v>
      </c>
      <c r="D102" s="63" t="s">
        <v>5198</v>
      </c>
      <c r="E102" s="70" t="s">
        <v>5202</v>
      </c>
    </row>
    <row r="103" spans="1:8" x14ac:dyDescent="0.25">
      <c r="A103" s="53" t="str">
        <f t="shared" si="1"/>
        <v xml:space="preserve">ОПР-ОПР-Здание листопрокатного цеха- участок РСХП №10003-07/1/6-01 </v>
      </c>
      <c r="B103" s="59" t="s">
        <v>5171</v>
      </c>
      <c r="C103" s="58" t="s">
        <v>5171</v>
      </c>
      <c r="D103" s="63" t="s">
        <v>5198</v>
      </c>
      <c r="E103" s="70" t="s">
        <v>5201</v>
      </c>
    </row>
    <row r="104" spans="1:8" x14ac:dyDescent="0.25">
      <c r="A104" s="53" t="str">
        <f t="shared" si="1"/>
        <v xml:space="preserve">ОПР-ОПР-Здание листопрокатного цеха- участок АНГЦ №10003-07/1/7-01 </v>
      </c>
      <c r="B104" s="59" t="s">
        <v>5171</v>
      </c>
      <c r="C104" s="58" t="s">
        <v>5171</v>
      </c>
      <c r="D104" s="63" t="s">
        <v>5198</v>
      </c>
      <c r="E104" s="70" t="s">
        <v>5200</v>
      </c>
    </row>
    <row r="105" spans="1:8" x14ac:dyDescent="0.25">
      <c r="A105" s="53" t="str">
        <f t="shared" si="1"/>
        <v xml:space="preserve">ОПР-ОПР-Здание листопрокатного цеха- участок АПП №10003-07/1/8-01 </v>
      </c>
      <c r="B105" s="59" t="s">
        <v>5171</v>
      </c>
      <c r="C105" s="58" t="s">
        <v>5171</v>
      </c>
      <c r="D105" s="63" t="s">
        <v>5198</v>
      </c>
      <c r="E105" s="70" t="s">
        <v>5199</v>
      </c>
    </row>
    <row r="106" spans="1:8" x14ac:dyDescent="0.25">
      <c r="A106" s="53" t="str">
        <f t="shared" si="1"/>
        <v>ОПР-ОПР-Здание листопрокатного цеха- Пристроенные помещения №10003-07/1-02</v>
      </c>
      <c r="B106" s="59" t="s">
        <v>5171</v>
      </c>
      <c r="C106" s="58" t="s">
        <v>5171</v>
      </c>
      <c r="D106" s="63" t="s">
        <v>5198</v>
      </c>
      <c r="E106" s="70" t="s">
        <v>5197</v>
      </c>
    </row>
    <row r="107" spans="1:8" ht="30" x14ac:dyDescent="0.25">
      <c r="A107" s="53" t="str">
        <f t="shared" si="1"/>
        <v>ОПР-ОПР-Здание административно-бытового корпуса лпц (АБК ЛПЦ) №10003-02/1/3-01 -Прочее</v>
      </c>
      <c r="B107" s="59" t="s">
        <v>5171</v>
      </c>
      <c r="C107" s="58" t="s">
        <v>5171</v>
      </c>
      <c r="D107" s="63" t="s">
        <v>5196</v>
      </c>
      <c r="E107" s="70" t="s">
        <v>3572</v>
      </c>
      <c r="H107" s="48" t="b">
        <f t="shared" ref="H107:H131" si="2">E107=D107</f>
        <v>0</v>
      </c>
    </row>
    <row r="108" spans="1:8" x14ac:dyDescent="0.25">
      <c r="A108" s="53" t="str">
        <f t="shared" si="1"/>
        <v>ОПР-ОПР-Здание центральной заводской лаборатории (ЦЗЛ) №10003-08/2-01 -Прочее</v>
      </c>
      <c r="B108" s="59" t="s">
        <v>5171</v>
      </c>
      <c r="C108" s="58" t="s">
        <v>5171</v>
      </c>
      <c r="D108" s="63" t="s">
        <v>5195</v>
      </c>
      <c r="E108" s="70" t="s">
        <v>3572</v>
      </c>
      <c r="H108" s="48" t="b">
        <f t="shared" si="2"/>
        <v>0</v>
      </c>
    </row>
    <row r="109" spans="1:8" x14ac:dyDescent="0.25">
      <c r="A109" s="53" t="str">
        <f t="shared" si="1"/>
        <v>ОПР-ОПР-Здание установки регенерации кислоты (УРК) №07/1/3-1 -Прочее</v>
      </c>
      <c r="B109" s="59" t="s">
        <v>5171</v>
      </c>
      <c r="C109" s="58" t="s">
        <v>5171</v>
      </c>
      <c r="D109" s="63" t="s">
        <v>5194</v>
      </c>
      <c r="E109" s="70" t="s">
        <v>3572</v>
      </c>
      <c r="H109" s="48" t="b">
        <f t="shared" si="2"/>
        <v>0</v>
      </c>
    </row>
    <row r="110" spans="1:8" x14ac:dyDescent="0.25">
      <c r="A110" s="53" t="str">
        <f t="shared" si="1"/>
        <v>ОПР-ОПР-Здание центральной ремонтной мастерской (ЦРМ) №06/1/4/1-01 -Прочее</v>
      </c>
      <c r="B110" s="59" t="s">
        <v>5171</v>
      </c>
      <c r="C110" s="58" t="s">
        <v>5171</v>
      </c>
      <c r="D110" s="63" t="s">
        <v>5193</v>
      </c>
      <c r="E110" s="70" t="s">
        <v>3572</v>
      </c>
      <c r="H110" s="48" t="b">
        <f t="shared" si="2"/>
        <v>0</v>
      </c>
    </row>
    <row r="111" spans="1:8" x14ac:dyDescent="0.25">
      <c r="A111" s="53" t="str">
        <f t="shared" si="1"/>
        <v>ОПР-ОПР-Здание административно-бытового корпуса ЦРМ (АБК ЦРМ) №06/1/4/1-02-Прочее</v>
      </c>
      <c r="B111" s="59" t="s">
        <v>5171</v>
      </c>
      <c r="C111" s="58" t="s">
        <v>5171</v>
      </c>
      <c r="D111" s="63" t="s">
        <v>5192</v>
      </c>
      <c r="E111" s="70" t="s">
        <v>3572</v>
      </c>
      <c r="H111" s="48" t="b">
        <f t="shared" si="2"/>
        <v>0</v>
      </c>
    </row>
    <row r="112" spans="1:8" x14ac:dyDescent="0.25">
      <c r="A112" s="53" t="str">
        <f t="shared" si="1"/>
        <v>ОПР-ОПР-Здание центральной проходной №02/1/3-02 -Прочее</v>
      </c>
      <c r="B112" s="59" t="s">
        <v>5171</v>
      </c>
      <c r="C112" s="58" t="s">
        <v>5171</v>
      </c>
      <c r="D112" s="63" t="s">
        <v>5191</v>
      </c>
      <c r="E112" s="70" t="s">
        <v>3572</v>
      </c>
      <c r="H112" s="48" t="b">
        <f t="shared" si="2"/>
        <v>0</v>
      </c>
    </row>
    <row r="113" spans="1:8" x14ac:dyDescent="0.25">
      <c r="A113" s="53" t="str">
        <f t="shared" si="1"/>
        <v>ОПР-ОПР-Здание установкиа водоподготовки №06/1/5/3-01-Прочее</v>
      </c>
      <c r="B113" s="59" t="s">
        <v>5171</v>
      </c>
      <c r="C113" s="58" t="s">
        <v>5171</v>
      </c>
      <c r="D113" s="63" t="s">
        <v>5190</v>
      </c>
      <c r="E113" s="70" t="s">
        <v>3572</v>
      </c>
      <c r="H113" s="48" t="b">
        <f t="shared" si="2"/>
        <v>0</v>
      </c>
    </row>
    <row r="114" spans="1:8" ht="30" x14ac:dyDescent="0.25">
      <c r="A114" s="53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9" t="s">
        <v>5171</v>
      </c>
      <c r="C114" s="58" t="s">
        <v>5171</v>
      </c>
      <c r="D114" s="63" t="s">
        <v>5189</v>
      </c>
      <c r="E114" s="70" t="s">
        <v>3572</v>
      </c>
      <c r="H114" s="48" t="b">
        <f t="shared" si="2"/>
        <v>0</v>
      </c>
    </row>
    <row r="115" spans="1:8" ht="30" x14ac:dyDescent="0.25">
      <c r="A115" s="53" t="str">
        <f t="shared" si="1"/>
        <v>ОПР-ОПР-Сооружение резервуаров производственно-противопожарного запаса воды №06/1/5/3-03 -Прочее</v>
      </c>
      <c r="B115" s="59" t="s">
        <v>5171</v>
      </c>
      <c r="C115" s="58" t="s">
        <v>5171</v>
      </c>
      <c r="D115" s="63" t="s">
        <v>5188</v>
      </c>
      <c r="E115" s="70" t="s">
        <v>3572</v>
      </c>
      <c r="H115" s="48" t="b">
        <f t="shared" si="2"/>
        <v>0</v>
      </c>
    </row>
    <row r="116" spans="1:8" ht="30" x14ac:dyDescent="0.25">
      <c r="A116" s="53" t="str">
        <f t="shared" si="1"/>
        <v>ОПР-ОПР-Сооружение насосной станции производственно-противопожарного водоснабжения №06/1/5/3-04-Прочее</v>
      </c>
      <c r="B116" s="59" t="s">
        <v>5171</v>
      </c>
      <c r="C116" s="58" t="s">
        <v>5171</v>
      </c>
      <c r="D116" s="63" t="s">
        <v>5187</v>
      </c>
      <c r="E116" s="70" t="s">
        <v>3572</v>
      </c>
      <c r="H116" s="48" t="b">
        <f t="shared" si="2"/>
        <v>0</v>
      </c>
    </row>
    <row r="117" spans="1:8" ht="30" x14ac:dyDescent="0.25">
      <c r="A117" s="53" t="str">
        <f t="shared" si="1"/>
        <v>ОПР-ОПР-Сооружение склада временного хранения отходов установки водоподготовки №06/1/5/3-05 -Прочее</v>
      </c>
      <c r="B117" s="59" t="s">
        <v>5171</v>
      </c>
      <c r="C117" s="58" t="s">
        <v>5171</v>
      </c>
      <c r="D117" s="63" t="s">
        <v>5186</v>
      </c>
      <c r="E117" s="70" t="s">
        <v>3572</v>
      </c>
      <c r="H117" s="48" t="b">
        <f t="shared" si="2"/>
        <v>0</v>
      </c>
    </row>
    <row r="118" spans="1:8" x14ac:dyDescent="0.25">
      <c r="A118" s="53" t="str">
        <f t="shared" si="1"/>
        <v>ОПР-ОПР-Сооружение склада горячекатаных рулонов №05/7-1-Прочее</v>
      </c>
      <c r="B118" s="59" t="s">
        <v>5171</v>
      </c>
      <c r="C118" s="58" t="s">
        <v>5171</v>
      </c>
      <c r="D118" s="63" t="s">
        <v>5185</v>
      </c>
      <c r="E118" s="70" t="s">
        <v>3572</v>
      </c>
      <c r="H118" s="48" t="b">
        <f t="shared" si="2"/>
        <v>0</v>
      </c>
    </row>
    <row r="119" spans="1:8" x14ac:dyDescent="0.25">
      <c r="A119" s="53" t="str">
        <f t="shared" si="1"/>
        <v>ОПР-ОПР-Здание общезаводского склада №10004-061-01-Прочее</v>
      </c>
      <c r="B119" s="59" t="s">
        <v>5171</v>
      </c>
      <c r="C119" s="58" t="s">
        <v>5171</v>
      </c>
      <c r="D119" s="63" t="s">
        <v>5184</v>
      </c>
      <c r="E119" s="70" t="s">
        <v>3572</v>
      </c>
      <c r="H119" s="48" t="b">
        <f t="shared" si="2"/>
        <v>0</v>
      </c>
    </row>
    <row r="120" spans="1:8" ht="30" x14ac:dyDescent="0.25">
      <c r="A120" s="53" t="str">
        <f t="shared" si="1"/>
        <v>ОПР-ОПР-Здание компрессорной станции сжатого воздуха и азотной станции №10001-06/1/5-1-Прочее</v>
      </c>
      <c r="B120" s="59" t="s">
        <v>5171</v>
      </c>
      <c r="C120" s="58" t="s">
        <v>5171</v>
      </c>
      <c r="D120" s="63" t="s">
        <v>5183</v>
      </c>
      <c r="E120" s="70" t="s">
        <v>3572</v>
      </c>
      <c r="H120" s="48" t="b">
        <f t="shared" si="2"/>
        <v>0</v>
      </c>
    </row>
    <row r="121" spans="1:8" x14ac:dyDescent="0.25">
      <c r="A121" s="53" t="str">
        <f t="shared" si="1"/>
        <v>ОПР-ОПР-Сооружение водородной станции №6/1/5-2-Прочее</v>
      </c>
      <c r="B121" s="59" t="s">
        <v>5171</v>
      </c>
      <c r="C121" s="58" t="s">
        <v>5171</v>
      </c>
      <c r="D121" s="63" t="s">
        <v>5182</v>
      </c>
      <c r="E121" s="70" t="s">
        <v>3572</v>
      </c>
      <c r="H121" s="48" t="b">
        <f t="shared" si="2"/>
        <v>0</v>
      </c>
    </row>
    <row r="122" spans="1:8" x14ac:dyDescent="0.25">
      <c r="A122" s="53" t="str">
        <f t="shared" si="1"/>
        <v>ОПР-ОПР-Здание парогенераторной №6/1/5-3-Прочее</v>
      </c>
      <c r="B122" s="59" t="s">
        <v>5171</v>
      </c>
      <c r="C122" s="58" t="s">
        <v>5171</v>
      </c>
      <c r="D122" s="63" t="s">
        <v>5181</v>
      </c>
      <c r="E122" s="70" t="s">
        <v>3572</v>
      </c>
      <c r="H122" s="48" t="b">
        <f t="shared" si="2"/>
        <v>0</v>
      </c>
    </row>
    <row r="123" spans="1:8" x14ac:dyDescent="0.25">
      <c r="A123" s="53" t="str">
        <f t="shared" si="1"/>
        <v>ОПР-ОПР-Сооружение автомобильных весов №05/1/3-1 -Прочее</v>
      </c>
      <c r="B123" s="59" t="s">
        <v>5171</v>
      </c>
      <c r="C123" s="58" t="s">
        <v>5171</v>
      </c>
      <c r="D123" s="63" t="s">
        <v>5180</v>
      </c>
      <c r="E123" s="70" t="s">
        <v>3572</v>
      </c>
      <c r="H123" s="48" t="b">
        <f t="shared" si="2"/>
        <v>0</v>
      </c>
    </row>
    <row r="124" spans="1:8" x14ac:dyDescent="0.25">
      <c r="A124" s="53" t="str">
        <f t="shared" si="1"/>
        <v>ОПР-ОПР-Сооружение железнодорожных весов №05/1/3-2-Прочее</v>
      </c>
      <c r="B124" s="59" t="s">
        <v>5171</v>
      </c>
      <c r="C124" s="58" t="s">
        <v>5171</v>
      </c>
      <c r="D124" s="63" t="s">
        <v>5179</v>
      </c>
      <c r="E124" s="70" t="s">
        <v>3572</v>
      </c>
      <c r="H124" s="48" t="b">
        <f t="shared" si="2"/>
        <v>0</v>
      </c>
    </row>
    <row r="125" spans="1:8" x14ac:dyDescent="0.25">
      <c r="A125" s="53" t="str">
        <f t="shared" si="1"/>
        <v>ОПР-ОПР-Здание офиса сопровождения продаж №10004-05/6-1 -Прочее</v>
      </c>
      <c r="B125" s="59" t="s">
        <v>5171</v>
      </c>
      <c r="C125" s="58" t="s">
        <v>5171</v>
      </c>
      <c r="D125" s="63" t="s">
        <v>5178</v>
      </c>
      <c r="E125" s="70" t="s">
        <v>3572</v>
      </c>
      <c r="H125" s="48" t="b">
        <f t="shared" si="2"/>
        <v>0</v>
      </c>
    </row>
    <row r="126" spans="1:8" x14ac:dyDescent="0.25">
      <c r="A126" s="53" t="str">
        <f t="shared" si="1"/>
        <v>ОПР-ОПР-Здание гаража №10001-06/1/3-1 -Прочее</v>
      </c>
      <c r="B126" s="59" t="s">
        <v>5171</v>
      </c>
      <c r="C126" s="58" t="s">
        <v>5171</v>
      </c>
      <c r="D126" s="63" t="s">
        <v>5177</v>
      </c>
      <c r="E126" s="70" t="s">
        <v>3572</v>
      </c>
      <c r="H126" s="48" t="b">
        <f t="shared" si="2"/>
        <v>0</v>
      </c>
    </row>
    <row r="127" spans="1:8" x14ac:dyDescent="0.25">
      <c r="A127" s="53" t="str">
        <f t="shared" si="1"/>
        <v>ОПР-ОПР-Сооружение участка переработки и хранения лома №05/3-1-Прочее</v>
      </c>
      <c r="B127" s="59" t="s">
        <v>5171</v>
      </c>
      <c r="C127" s="58" t="s">
        <v>5171</v>
      </c>
      <c r="D127" s="63" t="s">
        <v>5176</v>
      </c>
      <c r="E127" s="70" t="s">
        <v>3572</v>
      </c>
      <c r="H127" s="48" t="b">
        <f t="shared" si="2"/>
        <v>0</v>
      </c>
    </row>
    <row r="128" spans="1:8" x14ac:dyDescent="0.25">
      <c r="A128" s="53" t="str">
        <f t="shared" si="1"/>
        <v>ОПР-ОПР-Сооружение автомобильной дороги №02/1/3-04 -Прочее</v>
      </c>
      <c r="B128" s="59" t="s">
        <v>5171</v>
      </c>
      <c r="C128" s="58" t="s">
        <v>5171</v>
      </c>
      <c r="D128" s="63" t="s">
        <v>5175</v>
      </c>
      <c r="E128" s="70" t="s">
        <v>3572</v>
      </c>
      <c r="H128" s="48" t="b">
        <f t="shared" si="2"/>
        <v>0</v>
      </c>
    </row>
    <row r="129" spans="1:8" x14ac:dyDescent="0.25">
      <c r="A129" s="53" t="str">
        <f t="shared" si="1"/>
        <v>ОПР-ОПР-Сооружение ограждения завода №02/1/3-05-Прочее</v>
      </c>
      <c r="B129" s="59" t="s">
        <v>5171</v>
      </c>
      <c r="C129" s="58" t="s">
        <v>5171</v>
      </c>
      <c r="D129" s="63" t="s">
        <v>5174</v>
      </c>
      <c r="E129" s="70" t="s">
        <v>3572</v>
      </c>
      <c r="H129" s="48" t="b">
        <f t="shared" si="2"/>
        <v>0</v>
      </c>
    </row>
    <row r="130" spans="1:8" ht="60" x14ac:dyDescent="0.25">
      <c r="A130" s="53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9" t="s">
        <v>5171</v>
      </c>
      <c r="C130" s="58" t="s">
        <v>5171</v>
      </c>
      <c r="D130" s="76" t="s">
        <v>5173</v>
      </c>
      <c r="E130" s="70" t="s">
        <v>3572</v>
      </c>
      <c r="H130" s="48" t="b">
        <f t="shared" si="2"/>
        <v>0</v>
      </c>
    </row>
    <row r="131" spans="1:8" ht="30" x14ac:dyDescent="0.25">
      <c r="A131" s="53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9" t="s">
        <v>5171</v>
      </c>
      <c r="C131" s="58" t="s">
        <v>5171</v>
      </c>
      <c r="D131" s="63" t="s">
        <v>5172</v>
      </c>
      <c r="E131" s="70" t="s">
        <v>3572</v>
      </c>
      <c r="H131" s="48" t="b">
        <f t="shared" si="2"/>
        <v>0</v>
      </c>
    </row>
    <row r="132" spans="1:8" x14ac:dyDescent="0.25">
      <c r="A132" s="53" t="str">
        <f t="shared" si="3"/>
        <v>ОПР-ОПР-прочее-Прочее</v>
      </c>
      <c r="B132" s="59" t="s">
        <v>5171</v>
      </c>
      <c r="C132" s="58" t="s">
        <v>5171</v>
      </c>
      <c r="D132" s="63" t="s">
        <v>4172</v>
      </c>
      <c r="E132" s="62" t="s">
        <v>3572</v>
      </c>
    </row>
    <row r="133" spans="1:8" x14ac:dyDescent="0.25">
      <c r="A133" s="53" t="str">
        <f t="shared" si="3"/>
        <v>ОГЭ-УВП-Вспомогательные системы-Аварийный дизель-генератор</v>
      </c>
      <c r="B133" s="59" t="s">
        <v>4174</v>
      </c>
      <c r="C133" s="58" t="s">
        <v>5093</v>
      </c>
      <c r="D133" s="63" t="s">
        <v>5170</v>
      </c>
      <c r="E133" s="70" t="s">
        <v>5169</v>
      </c>
    </row>
    <row r="134" spans="1:8" x14ac:dyDescent="0.25">
      <c r="A134" s="53" t="str">
        <f t="shared" si="3"/>
        <v xml:space="preserve">ОГЭ-УВП-Насосная станция-Насос </v>
      </c>
      <c r="B134" s="59" t="s">
        <v>4174</v>
      </c>
      <c r="C134" s="58" t="s">
        <v>5093</v>
      </c>
      <c r="D134" s="63" t="s">
        <v>5135</v>
      </c>
      <c r="E134" s="70" t="s">
        <v>5168</v>
      </c>
    </row>
    <row r="135" spans="1:8" x14ac:dyDescent="0.25">
      <c r="A135" s="53" t="str">
        <f t="shared" si="3"/>
        <v>ОГЭ-УВП-Дозирующая станция-Оборудование для бетонной градирни</v>
      </c>
      <c r="B135" s="59" t="s">
        <v>4174</v>
      </c>
      <c r="C135" s="58" t="s">
        <v>5093</v>
      </c>
      <c r="D135" s="63" t="s">
        <v>5137</v>
      </c>
      <c r="E135" s="70" t="s">
        <v>5167</v>
      </c>
    </row>
    <row r="136" spans="1:8" x14ac:dyDescent="0.25">
      <c r="A136" s="53" t="str">
        <f t="shared" si="3"/>
        <v>ОГЭ-УВП-Дозирующая станция-Аварийный резервуар</v>
      </c>
      <c r="B136" s="59" t="s">
        <v>4174</v>
      </c>
      <c r="C136" s="58" t="s">
        <v>5093</v>
      </c>
      <c r="D136" s="63" t="s">
        <v>5137</v>
      </c>
      <c r="E136" s="70" t="s">
        <v>5166</v>
      </c>
    </row>
    <row r="137" spans="1:8" x14ac:dyDescent="0.25">
      <c r="A137" s="53" t="str">
        <f t="shared" si="3"/>
        <v>ОГЭ-УВП-Насосная станция-Мешалка</v>
      </c>
      <c r="B137" s="59" t="s">
        <v>4174</v>
      </c>
      <c r="C137" s="58" t="s">
        <v>5093</v>
      </c>
      <c r="D137" s="63" t="s">
        <v>5135</v>
      </c>
      <c r="E137" s="70" t="s">
        <v>5127</v>
      </c>
    </row>
    <row r="138" spans="1:8" x14ac:dyDescent="0.25">
      <c r="A138" s="53" t="str">
        <f t="shared" si="3"/>
        <v>ОГЭ-УВП-Дозирующая установка-Насос дозатор</v>
      </c>
      <c r="B138" s="59" t="s">
        <v>4174</v>
      </c>
      <c r="C138" s="58" t="s">
        <v>5093</v>
      </c>
      <c r="D138" s="63" t="s">
        <v>5165</v>
      </c>
      <c r="E138" s="70" t="s">
        <v>5138</v>
      </c>
    </row>
    <row r="139" spans="1:8" x14ac:dyDescent="0.25">
      <c r="A139" s="53" t="str">
        <f t="shared" si="3"/>
        <v>ОГЭ-УВП-Дозирующая установка-IBC резервуар</v>
      </c>
      <c r="B139" s="59" t="s">
        <v>4174</v>
      </c>
      <c r="C139" s="58" t="s">
        <v>5093</v>
      </c>
      <c r="D139" s="63" t="s">
        <v>5165</v>
      </c>
      <c r="E139" s="70" t="s">
        <v>5113</v>
      </c>
    </row>
    <row r="140" spans="1:8" x14ac:dyDescent="0.25">
      <c r="A140" s="53" t="str">
        <f t="shared" si="3"/>
        <v>ОГЭ-УВП-Дозирующая установка-Дозирующая установка полиэлектролита</v>
      </c>
      <c r="B140" s="59" t="s">
        <v>4174</v>
      </c>
      <c r="C140" s="58" t="s">
        <v>5093</v>
      </c>
      <c r="D140" s="63" t="s">
        <v>5165</v>
      </c>
      <c r="E140" s="70" t="s">
        <v>5126</v>
      </c>
    </row>
    <row r="141" spans="1:8" x14ac:dyDescent="0.25">
      <c r="A141" s="53" t="str">
        <f t="shared" si="3"/>
        <v>ОГЭ-УВП-Дозирующая установка-Маслоотделитель</v>
      </c>
      <c r="B141" s="59" t="s">
        <v>4174</v>
      </c>
      <c r="C141" s="58" t="s">
        <v>5093</v>
      </c>
      <c r="D141" s="63" t="s">
        <v>5165</v>
      </c>
      <c r="E141" s="70" t="s">
        <v>5164</v>
      </c>
    </row>
    <row r="142" spans="1:8" x14ac:dyDescent="0.25">
      <c r="A142" s="53" t="str">
        <f t="shared" si="3"/>
        <v>ОГЭ-УВП-Оборудование для флотационной установки-Бетонный корпус</v>
      </c>
      <c r="B142" s="59" t="s">
        <v>4174</v>
      </c>
      <c r="C142" s="58" t="s">
        <v>5093</v>
      </c>
      <c r="D142" s="63" t="s">
        <v>5161</v>
      </c>
      <c r="E142" s="70" t="s">
        <v>5154</v>
      </c>
    </row>
    <row r="143" spans="1:8" x14ac:dyDescent="0.25">
      <c r="A143" s="53" t="str">
        <f t="shared" si="3"/>
        <v>ОГЭ-УВП-Оборудование для флотационной установки-Насосная станция</v>
      </c>
      <c r="B143" s="59" t="s">
        <v>4174</v>
      </c>
      <c r="C143" s="58" t="s">
        <v>5093</v>
      </c>
      <c r="D143" s="63" t="s">
        <v>5161</v>
      </c>
      <c r="E143" s="70" t="s">
        <v>5135</v>
      </c>
    </row>
    <row r="144" spans="1:8" x14ac:dyDescent="0.25">
      <c r="A144" s="53" t="str">
        <f t="shared" si="3"/>
        <v>ОГЭ-УВП-Оборудование для флотационной установки-Сосуд под давлением</v>
      </c>
      <c r="B144" s="59" t="s">
        <v>4174</v>
      </c>
      <c r="C144" s="58" t="s">
        <v>5093</v>
      </c>
      <c r="D144" s="63" t="s">
        <v>5161</v>
      </c>
      <c r="E144" s="70" t="s">
        <v>5163</v>
      </c>
    </row>
    <row r="145" spans="1:5" x14ac:dyDescent="0.25">
      <c r="A145" s="53" t="str">
        <f t="shared" si="3"/>
        <v>ОГЭ-УВП-Оборудование для флотационной установки-Бетонный реактор</v>
      </c>
      <c r="B145" s="59" t="s">
        <v>4174</v>
      </c>
      <c r="C145" s="58" t="s">
        <v>5093</v>
      </c>
      <c r="D145" s="63" t="s">
        <v>5161</v>
      </c>
      <c r="E145" s="70" t="s">
        <v>5162</v>
      </c>
    </row>
    <row r="146" spans="1:5" x14ac:dyDescent="0.25">
      <c r="A146" s="53" t="str">
        <f t="shared" si="3"/>
        <v>ОГЭ-УВП-Оборудование для флотационной установки-Реактор для химической обработки</v>
      </c>
      <c r="B146" s="59" t="s">
        <v>4174</v>
      </c>
      <c r="C146" s="58" t="s">
        <v>5093</v>
      </c>
      <c r="D146" s="63" t="s">
        <v>5161</v>
      </c>
      <c r="E146" s="70" t="s">
        <v>5160</v>
      </c>
    </row>
    <row r="147" spans="1:5" x14ac:dyDescent="0.25">
      <c r="A147" s="53" t="str">
        <f t="shared" si="3"/>
        <v>ОГЭ-УВП-Хранение химических веществ -Резервуар для хранения химических веществ</v>
      </c>
      <c r="B147" s="59" t="s">
        <v>4174</v>
      </c>
      <c r="C147" s="58" t="s">
        <v>5093</v>
      </c>
      <c r="D147" s="63" t="s">
        <v>5156</v>
      </c>
      <c r="E147" s="70" t="s">
        <v>5140</v>
      </c>
    </row>
    <row r="148" spans="1:5" x14ac:dyDescent="0.25">
      <c r="A148" s="53" t="str">
        <f t="shared" si="3"/>
        <v>ОГЭ-УВП-Хранение химических веществ -Насос для загрузки химических веществ</v>
      </c>
      <c r="B148" s="59" t="s">
        <v>4174</v>
      </c>
      <c r="C148" s="58" t="s">
        <v>5093</v>
      </c>
      <c r="D148" s="63" t="s">
        <v>5156</v>
      </c>
      <c r="E148" s="70" t="s">
        <v>5139</v>
      </c>
    </row>
    <row r="149" spans="1:5" x14ac:dyDescent="0.25">
      <c r="A149" s="53" t="str">
        <f t="shared" si="3"/>
        <v>ОГЭ-УВП-Хранение химических веществ -Дозирующий насос</v>
      </c>
      <c r="B149" s="59" t="s">
        <v>4174</v>
      </c>
      <c r="C149" s="58" t="s">
        <v>5093</v>
      </c>
      <c r="D149" s="63" t="s">
        <v>5156</v>
      </c>
      <c r="E149" s="70" t="s">
        <v>5132</v>
      </c>
    </row>
    <row r="150" spans="1:5" ht="30" x14ac:dyDescent="0.25">
      <c r="A150" s="53" t="str">
        <f t="shared" si="3"/>
        <v>ОГЭ-УВП-Хранение химических веществ -Сборный резервуар отходов (стоки системы мокрой прокатки)</v>
      </c>
      <c r="B150" s="59" t="s">
        <v>4174</v>
      </c>
      <c r="C150" s="58" t="s">
        <v>5093</v>
      </c>
      <c r="D150" s="63" t="s">
        <v>5156</v>
      </c>
      <c r="E150" s="70" t="s">
        <v>5159</v>
      </c>
    </row>
    <row r="151" spans="1:5" x14ac:dyDescent="0.25">
      <c r="A151" s="53" t="str">
        <f t="shared" si="3"/>
        <v>ОГЭ-УВП-Хранение химических веществ -Насосная станция масла</v>
      </c>
      <c r="B151" s="59" t="s">
        <v>4174</v>
      </c>
      <c r="C151" s="58" t="s">
        <v>5093</v>
      </c>
      <c r="D151" s="63" t="s">
        <v>5156</v>
      </c>
      <c r="E151" s="70" t="s">
        <v>5158</v>
      </c>
    </row>
    <row r="152" spans="1:5" x14ac:dyDescent="0.25">
      <c r="A152" s="53" t="str">
        <f t="shared" si="3"/>
        <v>ОГЭ-УВП-Хранение химических веществ -Резервуар для сбора масла</v>
      </c>
      <c r="B152" s="59" t="s">
        <v>4174</v>
      </c>
      <c r="C152" s="58" t="s">
        <v>5093</v>
      </c>
      <c r="D152" s="63" t="s">
        <v>5156</v>
      </c>
      <c r="E152" s="70" t="s">
        <v>5157</v>
      </c>
    </row>
    <row r="153" spans="1:5" x14ac:dyDescent="0.25">
      <c r="A153" s="53" t="str">
        <f t="shared" si="3"/>
        <v>ОГЭ-УВП-Хранение химических веществ -Пресс-фильтр</v>
      </c>
      <c r="B153" s="59" t="s">
        <v>4174</v>
      </c>
      <c r="C153" s="58" t="s">
        <v>5093</v>
      </c>
      <c r="D153" s="63" t="s">
        <v>5156</v>
      </c>
      <c r="E153" s="70" t="s">
        <v>5155</v>
      </c>
    </row>
    <row r="154" spans="1:5" x14ac:dyDescent="0.25">
      <c r="A154" s="53" t="str">
        <f t="shared" si="3"/>
        <v>ОГЭ-УВП-Бетонный круговой осветлитель-Бетонный корпус</v>
      </c>
      <c r="B154" s="59" t="s">
        <v>4174</v>
      </c>
      <c r="C154" s="58" t="s">
        <v>5093</v>
      </c>
      <c r="D154" s="63" t="s">
        <v>5125</v>
      </c>
      <c r="E154" s="70" t="s">
        <v>5154</v>
      </c>
    </row>
    <row r="155" spans="1:5" x14ac:dyDescent="0.25">
      <c r="A155" s="53" t="str">
        <f t="shared" si="3"/>
        <v>ОГЭ-УВП-Бетонный круговой осветлитель-Оборудование для кругового осветлителя</v>
      </c>
      <c r="B155" s="59" t="s">
        <v>4174</v>
      </c>
      <c r="C155" s="58" t="s">
        <v>5093</v>
      </c>
      <c r="D155" s="63" t="s">
        <v>5125</v>
      </c>
      <c r="E155" s="70" t="s">
        <v>5153</v>
      </c>
    </row>
    <row r="156" spans="1:5" x14ac:dyDescent="0.25">
      <c r="A156" s="53" t="str">
        <f t="shared" si="3"/>
        <v>ОГЭ-УВП-Бетонный круговой осветлитель-Электрический нагреватель</v>
      </c>
      <c r="B156" s="59" t="s">
        <v>4174</v>
      </c>
      <c r="C156" s="58" t="s">
        <v>5093</v>
      </c>
      <c r="D156" s="63" t="s">
        <v>5125</v>
      </c>
      <c r="E156" s="70" t="s">
        <v>5152</v>
      </c>
    </row>
    <row r="157" spans="1:5" ht="30" x14ac:dyDescent="0.25">
      <c r="A157" s="53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9" t="s">
        <v>4174</v>
      </c>
      <c r="C157" s="58" t="s">
        <v>5093</v>
      </c>
      <c r="D157" s="63" t="s">
        <v>5148</v>
      </c>
      <c r="E157" s="70" t="s">
        <v>5151</v>
      </c>
    </row>
    <row r="158" spans="1:5" ht="30" x14ac:dyDescent="0.25">
      <c r="A158" s="53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9" t="s">
        <v>4174</v>
      </c>
      <c r="C158" s="58" t="s">
        <v>5093</v>
      </c>
      <c r="D158" s="63" t="s">
        <v>5148</v>
      </c>
      <c r="E158" s="70" t="s">
        <v>5150</v>
      </c>
    </row>
    <row r="159" spans="1:5" ht="30" x14ac:dyDescent="0.25">
      <c r="A159" s="53" t="str">
        <f t="shared" si="3"/>
        <v>ОГЭ-УВП-Автоматический вертикальный напорный фильтр-Чиллер для охлаждения перекиси водорода</v>
      </c>
      <c r="B159" s="59" t="s">
        <v>4174</v>
      </c>
      <c r="C159" s="58" t="s">
        <v>5093</v>
      </c>
      <c r="D159" s="63" t="s">
        <v>5148</v>
      </c>
      <c r="E159" s="70" t="s">
        <v>5149</v>
      </c>
    </row>
    <row r="160" spans="1:5" x14ac:dyDescent="0.25">
      <c r="A160" s="53" t="str">
        <f t="shared" si="3"/>
        <v>ОГЭ-УВП-Автоматический вертикальный напорный фильтр-Корпус фильтра</v>
      </c>
      <c r="B160" s="59" t="s">
        <v>4174</v>
      </c>
      <c r="C160" s="58" t="s">
        <v>5093</v>
      </c>
      <c r="D160" s="63" t="s">
        <v>5148</v>
      </c>
      <c r="E160" s="70" t="s">
        <v>5147</v>
      </c>
    </row>
    <row r="161" spans="1:5" x14ac:dyDescent="0.25">
      <c r="A161" s="53" t="str">
        <f t="shared" si="3"/>
        <v>ОГЭ-УВП-Насосная станция-Пластинчатый теплообменник</v>
      </c>
      <c r="B161" s="59" t="s">
        <v>4174</v>
      </c>
      <c r="C161" s="58" t="s">
        <v>5093</v>
      </c>
      <c r="D161" s="63" t="s">
        <v>5135</v>
      </c>
      <c r="E161" s="70" t="s">
        <v>5146</v>
      </c>
    </row>
    <row r="162" spans="1:5" x14ac:dyDescent="0.25">
      <c r="A162" s="53" t="str">
        <f t="shared" si="3"/>
        <v>ОГЭ-УВП-Ультрафильтрационная установка-Система ультрафильтраций</v>
      </c>
      <c r="B162" s="59" t="s">
        <v>4174</v>
      </c>
      <c r="C162" s="58" t="s">
        <v>5093</v>
      </c>
      <c r="D162" s="63" t="s">
        <v>5119</v>
      </c>
      <c r="E162" s="70" t="s">
        <v>5145</v>
      </c>
    </row>
    <row r="163" spans="1:5" x14ac:dyDescent="0.25">
      <c r="A163" s="53" t="str">
        <f t="shared" si="3"/>
        <v xml:space="preserve">ОГЭ-УВП-Ультрафильтрационная установка-Самоочищающийся фильтр </v>
      </c>
      <c r="B163" s="59" t="s">
        <v>4174</v>
      </c>
      <c r="C163" s="58" t="s">
        <v>5093</v>
      </c>
      <c r="D163" s="63" t="s">
        <v>5119</v>
      </c>
      <c r="E163" s="70" t="s">
        <v>5144</v>
      </c>
    </row>
    <row r="164" spans="1:5" x14ac:dyDescent="0.25">
      <c r="A164" s="53" t="str">
        <f t="shared" si="3"/>
        <v>ОГЭ-УВП-Комплект установки обратного осмоса-Обратный осмос</v>
      </c>
      <c r="B164" s="59" t="s">
        <v>4174</v>
      </c>
      <c r="C164" s="58" t="s">
        <v>5093</v>
      </c>
      <c r="D164" s="63" t="s">
        <v>5143</v>
      </c>
      <c r="E164" s="70" t="s">
        <v>5133</v>
      </c>
    </row>
    <row r="165" spans="1:5" x14ac:dyDescent="0.25">
      <c r="A165" s="53" t="str">
        <f t="shared" si="3"/>
        <v>ОГЭ-УВП-Комплект установки обратного осмоса-Картриджный фильтр</v>
      </c>
      <c r="B165" s="59" t="s">
        <v>4174</v>
      </c>
      <c r="C165" s="58" t="s">
        <v>5093</v>
      </c>
      <c r="D165" s="63" t="s">
        <v>5143</v>
      </c>
      <c r="E165" s="70" t="s">
        <v>4175</v>
      </c>
    </row>
    <row r="166" spans="1:5" x14ac:dyDescent="0.25">
      <c r="A166" s="53" t="str">
        <f t="shared" si="3"/>
        <v>ОГЭ-УВП-Система очистки мембран-Насосная станция</v>
      </c>
      <c r="B166" s="59" t="s">
        <v>4174</v>
      </c>
      <c r="C166" s="58" t="s">
        <v>5093</v>
      </c>
      <c r="D166" s="63" t="s">
        <v>5141</v>
      </c>
      <c r="E166" s="70" t="s">
        <v>5135</v>
      </c>
    </row>
    <row r="167" spans="1:5" x14ac:dyDescent="0.25">
      <c r="A167" s="53" t="str">
        <f t="shared" si="3"/>
        <v>ОГЭ-УВП-Система очистки мембран-FRP резервуар</v>
      </c>
      <c r="B167" s="59" t="s">
        <v>4174</v>
      </c>
      <c r="C167" s="58" t="s">
        <v>5093</v>
      </c>
      <c r="D167" s="63" t="s">
        <v>5141</v>
      </c>
      <c r="E167" s="70" t="s">
        <v>5142</v>
      </c>
    </row>
    <row r="168" spans="1:5" x14ac:dyDescent="0.25">
      <c r="A168" s="53" t="str">
        <f t="shared" si="3"/>
        <v>ОГЭ-УВП-Система очистки мембран-Миксер</v>
      </c>
      <c r="B168" s="59" t="s">
        <v>4174</v>
      </c>
      <c r="C168" s="58" t="s">
        <v>5093</v>
      </c>
      <c r="D168" s="63" t="s">
        <v>5141</v>
      </c>
      <c r="E168" s="70" t="s">
        <v>1754</v>
      </c>
    </row>
    <row r="169" spans="1:5" x14ac:dyDescent="0.25">
      <c r="A169" s="53" t="str">
        <f t="shared" si="3"/>
        <v>ОГЭ-УВП-Система очистки мембран-Картриджный фильтр</v>
      </c>
      <c r="B169" s="59" t="s">
        <v>4174</v>
      </c>
      <c r="C169" s="58" t="s">
        <v>5093</v>
      </c>
      <c r="D169" s="63" t="s">
        <v>5141</v>
      </c>
      <c r="E169" s="70" t="s">
        <v>4175</v>
      </c>
    </row>
    <row r="170" spans="1:5" x14ac:dyDescent="0.25">
      <c r="A170" s="53" t="str">
        <f t="shared" si="3"/>
        <v>ОГЭ-УВП-Система очистки мембран-Мешалка</v>
      </c>
      <c r="B170" s="59" t="s">
        <v>4174</v>
      </c>
      <c r="C170" s="58" t="s">
        <v>5093</v>
      </c>
      <c r="D170" s="63" t="s">
        <v>5141</v>
      </c>
      <c r="E170" s="70" t="s">
        <v>5127</v>
      </c>
    </row>
    <row r="171" spans="1:5" x14ac:dyDescent="0.25">
      <c r="A171" s="53" t="str">
        <f t="shared" si="3"/>
        <v>ОГЭ-УВП-Хранение химических веществ-Резервуар для хранения химических веществ</v>
      </c>
      <c r="B171" s="59" t="s">
        <v>4174</v>
      </c>
      <c r="C171" s="58" t="s">
        <v>5093</v>
      </c>
      <c r="D171" s="63" t="s">
        <v>5131</v>
      </c>
      <c r="E171" s="70" t="s">
        <v>5140</v>
      </c>
    </row>
    <row r="172" spans="1:5" x14ac:dyDescent="0.25">
      <c r="A172" s="53" t="str">
        <f t="shared" si="3"/>
        <v>ОГЭ-УВП-Хранение химических веществ-Насос для загрузки химических веществ</v>
      </c>
      <c r="B172" s="59" t="s">
        <v>4174</v>
      </c>
      <c r="C172" s="58" t="s">
        <v>5093</v>
      </c>
      <c r="D172" s="63" t="s">
        <v>5131</v>
      </c>
      <c r="E172" s="70" t="s">
        <v>5139</v>
      </c>
    </row>
    <row r="173" spans="1:5" x14ac:dyDescent="0.25">
      <c r="A173" s="53" t="str">
        <f t="shared" si="3"/>
        <v>ОГЭ-УВП-Дозирующая станция-Насос дозатор</v>
      </c>
      <c r="B173" s="59" t="s">
        <v>4174</v>
      </c>
      <c r="C173" s="58" t="s">
        <v>5093</v>
      </c>
      <c r="D173" s="63" t="s">
        <v>5137</v>
      </c>
      <c r="E173" s="70" t="s">
        <v>5138</v>
      </c>
    </row>
    <row r="174" spans="1:5" x14ac:dyDescent="0.25">
      <c r="A174" s="53" t="str">
        <f t="shared" si="3"/>
        <v>ОГЭ-УВП-Дозирующая станция-IBC резервуар</v>
      </c>
      <c r="B174" s="59" t="s">
        <v>4174</v>
      </c>
      <c r="C174" s="58" t="s">
        <v>5093</v>
      </c>
      <c r="D174" s="63" t="s">
        <v>5137</v>
      </c>
      <c r="E174" s="70" t="s">
        <v>5113</v>
      </c>
    </row>
    <row r="175" spans="1:5" x14ac:dyDescent="0.25">
      <c r="A175" s="53" t="str">
        <f t="shared" si="3"/>
        <v>ОГЭ-УВП-Дозирующая станция-Система хранения и дозирования извести</v>
      </c>
      <c r="B175" s="59" t="s">
        <v>4174</v>
      </c>
      <c r="C175" s="58" t="s">
        <v>5093</v>
      </c>
      <c r="D175" s="63" t="s">
        <v>5137</v>
      </c>
      <c r="E175" s="70" t="s">
        <v>5136</v>
      </c>
    </row>
    <row r="176" spans="1:5" x14ac:dyDescent="0.25">
      <c r="A176" s="53" t="str">
        <f t="shared" si="3"/>
        <v>ОГЭ-УВП-Насосная станция-Насос + двигатель</v>
      </c>
      <c r="B176" s="59" t="s">
        <v>4174</v>
      </c>
      <c r="C176" s="58" t="s">
        <v>5093</v>
      </c>
      <c r="D176" s="63" t="s">
        <v>5135</v>
      </c>
      <c r="E176" s="70" t="s">
        <v>5134</v>
      </c>
    </row>
    <row r="177" spans="1:5" x14ac:dyDescent="0.25">
      <c r="A177" s="53" t="str">
        <f t="shared" si="3"/>
        <v>ОГЭ-УВП-Пакет обратный осмос-Обратный осмос</v>
      </c>
      <c r="B177" s="59" t="s">
        <v>4174</v>
      </c>
      <c r="C177" s="58" t="s">
        <v>5093</v>
      </c>
      <c r="D177" s="63" t="s">
        <v>5117</v>
      </c>
      <c r="E177" s="70" t="s">
        <v>5133</v>
      </c>
    </row>
    <row r="178" spans="1:5" x14ac:dyDescent="0.25">
      <c r="A178" s="53" t="str">
        <f t="shared" si="3"/>
        <v>ОГЭ-УВП-Хранение химических веществ-Дозирующий насос</v>
      </c>
      <c r="B178" s="59" t="s">
        <v>4174</v>
      </c>
      <c r="C178" s="58" t="s">
        <v>5093</v>
      </c>
      <c r="D178" s="63" t="s">
        <v>5131</v>
      </c>
      <c r="E178" s="70" t="s">
        <v>5132</v>
      </c>
    </row>
    <row r="179" spans="1:5" ht="30" x14ac:dyDescent="0.25">
      <c r="A179" s="53" t="str">
        <f t="shared" si="3"/>
        <v>ОГЭ-УВП-Хранение химических веществ-Система испарения и кристаллизации (включая установку смягчения)</v>
      </c>
      <c r="B179" s="59" t="s">
        <v>4174</v>
      </c>
      <c r="C179" s="58" t="s">
        <v>5093</v>
      </c>
      <c r="D179" s="63" t="s">
        <v>5131</v>
      </c>
      <c r="E179" s="70" t="s">
        <v>5130</v>
      </c>
    </row>
    <row r="180" spans="1:5" x14ac:dyDescent="0.25">
      <c r="A180" s="53" t="str">
        <f t="shared" si="3"/>
        <v>ОГЭ-УВП-Бетонный круговой осветлитель-Бетонный корпус (только)</v>
      </c>
      <c r="B180" s="59" t="s">
        <v>4174</v>
      </c>
      <c r="C180" s="58" t="s">
        <v>5093</v>
      </c>
      <c r="D180" s="63" t="s">
        <v>5125</v>
      </c>
      <c r="E180" s="70" t="s">
        <v>5129</v>
      </c>
    </row>
    <row r="181" spans="1:5" x14ac:dyDescent="0.25">
      <c r="A181" s="53" t="str">
        <f t="shared" si="3"/>
        <v>ОГЭ-УВП-Бетонный круговой осветлитель-Оборудование для круглого осветлителя</v>
      </c>
      <c r="B181" s="59" t="s">
        <v>4174</v>
      </c>
      <c r="C181" s="58" t="s">
        <v>5093</v>
      </c>
      <c r="D181" s="63" t="s">
        <v>5125</v>
      </c>
      <c r="E181" s="70" t="s">
        <v>5128</v>
      </c>
    </row>
    <row r="182" spans="1:5" x14ac:dyDescent="0.25">
      <c r="A182" s="53" t="str">
        <f t="shared" si="3"/>
        <v>ОГЭ-УВП-Бетонный круговой осветлитель-Мешалка</v>
      </c>
      <c r="B182" s="59" t="s">
        <v>4174</v>
      </c>
      <c r="C182" s="58" t="s">
        <v>5093</v>
      </c>
      <c r="D182" s="63" t="s">
        <v>5125</v>
      </c>
      <c r="E182" s="70" t="s">
        <v>5127</v>
      </c>
    </row>
    <row r="183" spans="1:5" x14ac:dyDescent="0.25">
      <c r="A183" s="53" t="str">
        <f t="shared" si="3"/>
        <v>ОГЭ-УВП-Бетонный круговой осветлитель-Дозирующая установка полиэлектролита</v>
      </c>
      <c r="B183" s="59" t="s">
        <v>4174</v>
      </c>
      <c r="C183" s="58" t="s">
        <v>5093</v>
      </c>
      <c r="D183" s="63" t="s">
        <v>5125</v>
      </c>
      <c r="E183" s="70" t="s">
        <v>5126</v>
      </c>
    </row>
    <row r="184" spans="1:5" x14ac:dyDescent="0.25">
      <c r="A184" s="53" t="str">
        <f t="shared" si="3"/>
        <v>ОГЭ-УВП-Бетонный круговой осветлитель-Система хранения и дозирования карбоната</v>
      </c>
      <c r="B184" s="59" t="s">
        <v>4174</v>
      </c>
      <c r="C184" s="58" t="s">
        <v>5093</v>
      </c>
      <c r="D184" s="63" t="s">
        <v>5125</v>
      </c>
      <c r="E184" s="70" t="s">
        <v>5124</v>
      </c>
    </row>
    <row r="185" spans="1:5" x14ac:dyDescent="0.25">
      <c r="A185" s="53" t="str">
        <f t="shared" si="3"/>
        <v>ОГЭ-УВП-Насосные станции-Насосы и двигатели</v>
      </c>
      <c r="B185" s="59" t="s">
        <v>4174</v>
      </c>
      <c r="C185" s="58" t="s">
        <v>5093</v>
      </c>
      <c r="D185" s="63" t="s">
        <v>5123</v>
      </c>
      <c r="E185" s="70" t="s">
        <v>5122</v>
      </c>
    </row>
    <row r="186" spans="1:5" x14ac:dyDescent="0.25">
      <c r="A186" s="53" t="str">
        <f t="shared" si="3"/>
        <v>ОГЭ-УВП-Ультрафильтрационная установка-Система ультрафильтрации</v>
      </c>
      <c r="B186" s="59" t="s">
        <v>4174</v>
      </c>
      <c r="C186" s="58" t="s">
        <v>5093</v>
      </c>
      <c r="D186" s="63" t="s">
        <v>5119</v>
      </c>
      <c r="E186" s="70" t="s">
        <v>5121</v>
      </c>
    </row>
    <row r="187" spans="1:5" x14ac:dyDescent="0.25">
      <c r="A187" s="53" t="str">
        <f t="shared" si="3"/>
        <v>ОГЭ-УВП-Ультрафильтрационная установка-Самоочищающийся фильтр</v>
      </c>
      <c r="B187" s="59" t="s">
        <v>4174</v>
      </c>
      <c r="C187" s="58" t="s">
        <v>5093</v>
      </c>
      <c r="D187" s="63" t="s">
        <v>5119</v>
      </c>
      <c r="E187" s="70" t="s">
        <v>5120</v>
      </c>
    </row>
    <row r="188" spans="1:5" x14ac:dyDescent="0.25">
      <c r="A188" s="53" t="str">
        <f t="shared" si="3"/>
        <v>ОГЭ-УВП-Ультрафильтрационная установка-Вентилятор</v>
      </c>
      <c r="B188" s="59" t="s">
        <v>4174</v>
      </c>
      <c r="C188" s="58" t="s">
        <v>5093</v>
      </c>
      <c r="D188" s="63" t="s">
        <v>5119</v>
      </c>
      <c r="E188" s="70" t="s">
        <v>5109</v>
      </c>
    </row>
    <row r="189" spans="1:5" x14ac:dyDescent="0.25">
      <c r="A189" s="53" t="str">
        <f t="shared" si="3"/>
        <v>ОГЭ-УВП-Пакет обратный осмос-Картриджный фильтр</v>
      </c>
      <c r="B189" s="59" t="s">
        <v>4174</v>
      </c>
      <c r="C189" s="58" t="s">
        <v>5093</v>
      </c>
      <c r="D189" s="63" t="s">
        <v>5117</v>
      </c>
      <c r="E189" s="70" t="s">
        <v>4175</v>
      </c>
    </row>
    <row r="190" spans="1:5" x14ac:dyDescent="0.25">
      <c r="A190" s="53" t="str">
        <f t="shared" si="3"/>
        <v>ОГЭ-УВП-Пакет обратный осмос-Башня дегазации</v>
      </c>
      <c r="B190" s="59" t="s">
        <v>4174</v>
      </c>
      <c r="C190" s="58" t="s">
        <v>5093</v>
      </c>
      <c r="D190" s="63" t="s">
        <v>5117</v>
      </c>
      <c r="E190" s="70" t="s">
        <v>5118</v>
      </c>
    </row>
    <row r="191" spans="1:5" x14ac:dyDescent="0.25">
      <c r="A191" s="53" t="str">
        <f t="shared" si="3"/>
        <v>ОГЭ-УВП-Пакет обратный осмос-Вентилятор для башни дегазации</v>
      </c>
      <c r="B191" s="59" t="s">
        <v>4174</v>
      </c>
      <c r="C191" s="58" t="s">
        <v>5093</v>
      </c>
      <c r="D191" s="63" t="s">
        <v>5117</v>
      </c>
      <c r="E191" s="70" t="s">
        <v>5116</v>
      </c>
    </row>
    <row r="192" spans="1:5" x14ac:dyDescent="0.25">
      <c r="A192" s="53" t="str">
        <f t="shared" si="3"/>
        <v>ОГЭ-УВП-Дозирующие станции-Насос-дозатор</v>
      </c>
      <c r="B192" s="59" t="s">
        <v>4174</v>
      </c>
      <c r="C192" s="58" t="s">
        <v>5093</v>
      </c>
      <c r="D192" s="63" t="s">
        <v>5114</v>
      </c>
      <c r="E192" s="70" t="s">
        <v>5115</v>
      </c>
    </row>
    <row r="193" spans="1:5" x14ac:dyDescent="0.25">
      <c r="A193" s="53" t="str">
        <f t="shared" si="3"/>
        <v>ОГЭ-УВП-Дозирующие станции-IBC резервуар</v>
      </c>
      <c r="B193" s="59" t="s">
        <v>4174</v>
      </c>
      <c r="C193" s="58" t="s">
        <v>5093</v>
      </c>
      <c r="D193" s="63" t="s">
        <v>5114</v>
      </c>
      <c r="E193" s="70" t="s">
        <v>5113</v>
      </c>
    </row>
    <row r="194" spans="1:5" x14ac:dyDescent="0.25">
      <c r="A194" s="53" t="str">
        <f t="shared" ref="A194:A257" si="4">CONCATENATE(B194,$H$1,C194,$H$1,D194,$H$1,E194)</f>
        <v>ОГЭ-УВП-Система пожаротушения-Насосная станция пожаротушения</v>
      </c>
      <c r="B194" s="59" t="s">
        <v>4174</v>
      </c>
      <c r="C194" s="58" t="s">
        <v>5093</v>
      </c>
      <c r="D194" s="63" t="s">
        <v>5110</v>
      </c>
      <c r="E194" s="70" t="s">
        <v>5112</v>
      </c>
    </row>
    <row r="195" spans="1:5" x14ac:dyDescent="0.25">
      <c r="A195" s="53" t="str">
        <f t="shared" si="4"/>
        <v xml:space="preserve">ОГЭ-УВП-Система пожаротушения-Бетонный </v>
      </c>
      <c r="B195" s="59" t="s">
        <v>4174</v>
      </c>
      <c r="C195" s="58" t="s">
        <v>5093</v>
      </c>
      <c r="D195" s="63" t="s">
        <v>5110</v>
      </c>
      <c r="E195" s="70" t="s">
        <v>5111</v>
      </c>
    </row>
    <row r="196" spans="1:5" x14ac:dyDescent="0.25">
      <c r="A196" s="53" t="str">
        <f t="shared" si="4"/>
        <v>ОГЭ-УВП-Система пожаротушения-Вентилятор</v>
      </c>
      <c r="B196" s="59" t="s">
        <v>4174</v>
      </c>
      <c r="C196" s="58" t="s">
        <v>5093</v>
      </c>
      <c r="D196" s="63" t="s">
        <v>5110</v>
      </c>
      <c r="E196" s="70" t="s">
        <v>5109</v>
      </c>
    </row>
    <row r="197" spans="1:5" ht="30" x14ac:dyDescent="0.25">
      <c r="A197" s="53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9" t="s">
        <v>4174</v>
      </c>
      <c r="C197" s="58" t="s">
        <v>5093</v>
      </c>
      <c r="D197" s="63" t="s">
        <v>5101</v>
      </c>
      <c r="E197" s="70" t="s">
        <v>5108</v>
      </c>
    </row>
    <row r="198" spans="1:5" x14ac:dyDescent="0.25">
      <c r="A198" s="53" t="str">
        <f t="shared" si="4"/>
        <v>ОГЭ-УВП-КИПиА для водоподготовки-Импульсивные трубки для КИП</v>
      </c>
      <c r="B198" s="59" t="s">
        <v>4174</v>
      </c>
      <c r="C198" s="58" t="s">
        <v>5093</v>
      </c>
      <c r="D198" s="63" t="s">
        <v>5101</v>
      </c>
      <c r="E198" s="70" t="s">
        <v>5107</v>
      </c>
    </row>
    <row r="199" spans="1:5" x14ac:dyDescent="0.25">
      <c r="A199" s="53" t="str">
        <f t="shared" si="4"/>
        <v>ОГЭ-УВП-КИПиА для водоподготовки-Трубы, фланцы и фитинги (отводы, переходы)</v>
      </c>
      <c r="B199" s="59" t="s">
        <v>4174</v>
      </c>
      <c r="C199" s="58" t="s">
        <v>5093</v>
      </c>
      <c r="D199" s="63" t="s">
        <v>5101</v>
      </c>
      <c r="E199" s="70" t="s">
        <v>5106</v>
      </c>
    </row>
    <row r="200" spans="1:5" x14ac:dyDescent="0.25">
      <c r="A200" s="53" t="str">
        <f t="shared" si="4"/>
        <v>ОГЭ-УВП-КИПиА для водоподготовки-Утепление и трассировка</v>
      </c>
      <c r="B200" s="59" t="s">
        <v>4174</v>
      </c>
      <c r="C200" s="58" t="s">
        <v>5093</v>
      </c>
      <c r="D200" s="63" t="s">
        <v>5101</v>
      </c>
      <c r="E200" s="70" t="s">
        <v>5105</v>
      </c>
    </row>
    <row r="201" spans="1:5" x14ac:dyDescent="0.25">
      <c r="A201" s="53" t="str">
        <f t="shared" si="4"/>
        <v>ОГЭ-УВП-КИПиА для водоподготовки-Запорно-регулирующая арматура</v>
      </c>
      <c r="B201" s="59" t="s">
        <v>4174</v>
      </c>
      <c r="C201" s="58" t="s">
        <v>5093</v>
      </c>
      <c r="D201" s="63" t="s">
        <v>5101</v>
      </c>
      <c r="E201" s="70" t="s">
        <v>5104</v>
      </c>
    </row>
    <row r="202" spans="1:5" x14ac:dyDescent="0.25">
      <c r="A202" s="53" t="str">
        <f t="shared" si="4"/>
        <v>ОГЭ-УВП-КИПиА для водоподготовки-Опорные материалы трубопроводов (U-болты и прочее)</v>
      </c>
      <c r="B202" s="59" t="s">
        <v>4174</v>
      </c>
      <c r="C202" s="58" t="s">
        <v>5093</v>
      </c>
      <c r="D202" s="63" t="s">
        <v>5101</v>
      </c>
      <c r="E202" s="70" t="s">
        <v>5103</v>
      </c>
    </row>
    <row r="203" spans="1:5" ht="30" x14ac:dyDescent="0.25">
      <c r="A203" s="53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9" t="s">
        <v>4174</v>
      </c>
      <c r="C203" s="58" t="s">
        <v>5093</v>
      </c>
      <c r="D203" s="63" t="s">
        <v>5101</v>
      </c>
      <c r="E203" s="70" t="s">
        <v>5102</v>
      </c>
    </row>
    <row r="204" spans="1:5" ht="30" x14ac:dyDescent="0.25">
      <c r="A204" s="53" t="str">
        <f t="shared" si="4"/>
        <v>ОГЭ-УВП-КИПиА для водоподготовки-Краска для покраски трубопроводов из углеродистой стали</v>
      </c>
      <c r="B204" s="59" t="s">
        <v>4174</v>
      </c>
      <c r="C204" s="58" t="s">
        <v>5093</v>
      </c>
      <c r="D204" s="63" t="s">
        <v>5101</v>
      </c>
      <c r="E204" s="70" t="s">
        <v>5100</v>
      </c>
    </row>
    <row r="205" spans="1:5" x14ac:dyDescent="0.25">
      <c r="A205" s="53" t="str">
        <f t="shared" si="4"/>
        <v>ОГЭ-УВП-Вспомогательные установки-Оборудование для лаборатории водоподготовки</v>
      </c>
      <c r="B205" s="59" t="s">
        <v>4174</v>
      </c>
      <c r="C205" s="58" t="s">
        <v>5093</v>
      </c>
      <c r="D205" s="63" t="s">
        <v>5099</v>
      </c>
      <c r="E205" s="70" t="s">
        <v>5098</v>
      </c>
    </row>
    <row r="206" spans="1:5" x14ac:dyDescent="0.25">
      <c r="A206" s="53" t="str">
        <f t="shared" si="4"/>
        <v>ОГЭ-УВП-Общие исключения-Система против замерзания для бассейнов водоподготовки</v>
      </c>
      <c r="B206" s="59" t="s">
        <v>4174</v>
      </c>
      <c r="C206" s="58" t="s">
        <v>5093</v>
      </c>
      <c r="D206" s="63" t="s">
        <v>5095</v>
      </c>
      <c r="E206" s="70" t="s">
        <v>5097</v>
      </c>
    </row>
    <row r="207" spans="1:5" ht="30" x14ac:dyDescent="0.25">
      <c r="A207" s="53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9" t="s">
        <v>4174</v>
      </c>
      <c r="C207" s="58" t="s">
        <v>5093</v>
      </c>
      <c r="D207" s="63" t="s">
        <v>5095</v>
      </c>
      <c r="E207" s="70" t="s">
        <v>5096</v>
      </c>
    </row>
    <row r="208" spans="1:5" x14ac:dyDescent="0.25">
      <c r="A208" s="53" t="str">
        <f t="shared" si="4"/>
        <v>ОГЭ-УВП-Общие исключения-Любые другие не указанные вспомогательные установки</v>
      </c>
      <c r="B208" s="59" t="s">
        <v>4174</v>
      </c>
      <c r="C208" s="58" t="s">
        <v>5093</v>
      </c>
      <c r="D208" s="63" t="s">
        <v>5095</v>
      </c>
      <c r="E208" s="70" t="s">
        <v>5094</v>
      </c>
    </row>
    <row r="209" spans="1:5" x14ac:dyDescent="0.25">
      <c r="A209" s="53" t="str">
        <f t="shared" si="4"/>
        <v>ОГЭ-УВП-прочее-Прочее</v>
      </c>
      <c r="B209" s="59" t="s">
        <v>4174</v>
      </c>
      <c r="C209" s="58" t="s">
        <v>5093</v>
      </c>
      <c r="D209" s="63" t="s">
        <v>4172</v>
      </c>
      <c r="E209" s="62" t="s">
        <v>3572</v>
      </c>
    </row>
    <row r="210" spans="1:5" ht="17.25" customHeight="1" x14ac:dyDescent="0.25">
      <c r="A210" s="53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9" t="s">
        <v>4174</v>
      </c>
      <c r="C210" s="75" t="s">
        <v>2087</v>
      </c>
      <c r="D210" s="63" t="s">
        <v>2086</v>
      </c>
      <c r="E210" s="70" t="s">
        <v>5092</v>
      </c>
    </row>
    <row r="211" spans="1:5" x14ac:dyDescent="0.25">
      <c r="A211" s="53" t="str">
        <f t="shared" si="4"/>
        <v>ОГЭ-Энергооборудование-Азотная станция-Рефрежераторный осушитель воздуха  G8700</v>
      </c>
      <c r="B211" s="59" t="s">
        <v>4174</v>
      </c>
      <c r="C211" s="58" t="s">
        <v>2087</v>
      </c>
      <c r="D211" s="63" t="s">
        <v>2086</v>
      </c>
      <c r="E211" s="70" t="s">
        <v>5091</v>
      </c>
    </row>
    <row r="212" spans="1:5" x14ac:dyDescent="0.25">
      <c r="A212" s="53" t="str">
        <f t="shared" si="4"/>
        <v>ОГЭ-Энергооборудование-Азотная станция-Угольный адсорбер АУ-11005-80 00. 23. 2019</v>
      </c>
      <c r="B212" s="59" t="s">
        <v>4174</v>
      </c>
      <c r="C212" s="58" t="s">
        <v>2087</v>
      </c>
      <c r="D212" s="63" t="s">
        <v>2086</v>
      </c>
      <c r="E212" s="70" t="s">
        <v>5090</v>
      </c>
    </row>
    <row r="213" spans="1:5" x14ac:dyDescent="0.25">
      <c r="A213" s="53" t="str">
        <f t="shared" si="4"/>
        <v>ОГЭ-Энергооборудование-Азотная станция-Адсорбер № А171596</v>
      </c>
      <c r="B213" s="59" t="s">
        <v>4174</v>
      </c>
      <c r="C213" s="58" t="s">
        <v>2087</v>
      </c>
      <c r="D213" s="63" t="s">
        <v>2086</v>
      </c>
      <c r="E213" s="70" t="s">
        <v>5089</v>
      </c>
    </row>
    <row r="214" spans="1:5" x14ac:dyDescent="0.25">
      <c r="A214" s="53" t="str">
        <f t="shared" si="4"/>
        <v>ОГЭ-Энергооборудование-Азотная станция-Адсорбер № А171597</v>
      </c>
      <c r="B214" s="59" t="s">
        <v>4174</v>
      </c>
      <c r="C214" s="58" t="s">
        <v>2087</v>
      </c>
      <c r="D214" s="63" t="s">
        <v>2086</v>
      </c>
      <c r="E214" s="70" t="s">
        <v>5088</v>
      </c>
    </row>
    <row r="215" spans="1:5" x14ac:dyDescent="0.25">
      <c r="A215" s="53" t="str">
        <f t="shared" si="4"/>
        <v>ОГЭ-Энергооборудование-Азотная станция-Адсорбер № А171598</v>
      </c>
      <c r="B215" s="59" t="s">
        <v>4174</v>
      </c>
      <c r="C215" s="58" t="s">
        <v>2087</v>
      </c>
      <c r="D215" s="63" t="s">
        <v>2086</v>
      </c>
      <c r="E215" s="70" t="s">
        <v>5087</v>
      </c>
    </row>
    <row r="216" spans="1:5" x14ac:dyDescent="0.25">
      <c r="A216" s="53" t="str">
        <f t="shared" si="4"/>
        <v>ОГЭ-Энергооборудование-Азотная станция-Адсорбер № А171599</v>
      </c>
      <c r="B216" s="59" t="s">
        <v>4174</v>
      </c>
      <c r="C216" s="58" t="s">
        <v>2087</v>
      </c>
      <c r="D216" s="63" t="s">
        <v>2086</v>
      </c>
      <c r="E216" s="70" t="s">
        <v>5086</v>
      </c>
    </row>
    <row r="217" spans="1:5" x14ac:dyDescent="0.25">
      <c r="A217" s="53" t="str">
        <f t="shared" si="4"/>
        <v>ОГЭ-Энергооборудование-Азотная станция-Ресивер № 17К-180</v>
      </c>
      <c r="B217" s="59" t="s">
        <v>4174</v>
      </c>
      <c r="C217" s="58" t="s">
        <v>2087</v>
      </c>
      <c r="D217" s="63" t="s">
        <v>2086</v>
      </c>
      <c r="E217" s="70" t="s">
        <v>5085</v>
      </c>
    </row>
    <row r="218" spans="1:5" x14ac:dyDescent="0.25">
      <c r="A218" s="53" t="str">
        <f t="shared" si="4"/>
        <v>ОГЭ-Энергооборудование-Азотная станция-Охладитель № А171603</v>
      </c>
      <c r="B218" s="59" t="s">
        <v>4174</v>
      </c>
      <c r="C218" s="58" t="s">
        <v>2087</v>
      </c>
      <c r="D218" s="63" t="s">
        <v>2086</v>
      </c>
      <c r="E218" s="70" t="s">
        <v>5084</v>
      </c>
    </row>
    <row r="219" spans="1:5" x14ac:dyDescent="0.25">
      <c r="A219" s="53" t="str">
        <f t="shared" si="4"/>
        <v>ОГЭ-Энергооборудование-Азотная станция-Реактор № А171602</v>
      </c>
      <c r="B219" s="59" t="s">
        <v>4174</v>
      </c>
      <c r="C219" s="58" t="s">
        <v>2087</v>
      </c>
      <c r="D219" s="63" t="s">
        <v>2086</v>
      </c>
      <c r="E219" s="70" t="s">
        <v>5083</v>
      </c>
    </row>
    <row r="220" spans="1:5" x14ac:dyDescent="0.25">
      <c r="A220" s="53" t="str">
        <f t="shared" si="4"/>
        <v>ОГЭ-Энергооборудование-Азотная станция-Осушитель № А171601</v>
      </c>
      <c r="B220" s="59" t="s">
        <v>4174</v>
      </c>
      <c r="C220" s="58" t="s">
        <v>2087</v>
      </c>
      <c r="D220" s="63" t="s">
        <v>2086</v>
      </c>
      <c r="E220" s="70" t="s">
        <v>5082</v>
      </c>
    </row>
    <row r="221" spans="1:5" x14ac:dyDescent="0.25">
      <c r="A221" s="53" t="str">
        <f t="shared" si="4"/>
        <v>ОГЭ-Энергооборудование-Азотная станция-Осушитель № А171600</v>
      </c>
      <c r="B221" s="59" t="s">
        <v>4174</v>
      </c>
      <c r="C221" s="58" t="s">
        <v>2087</v>
      </c>
      <c r="D221" s="63" t="s">
        <v>2086</v>
      </c>
      <c r="E221" s="70" t="s">
        <v>5081</v>
      </c>
    </row>
    <row r="222" spans="1:5" x14ac:dyDescent="0.25">
      <c r="A222" s="53" t="str">
        <f t="shared" si="4"/>
        <v xml:space="preserve">ОГЭ-Энергооборудование-Водородная станция-Рефрежераторный осушитель воздуха </v>
      </c>
      <c r="B222" s="59" t="s">
        <v>4174</v>
      </c>
      <c r="C222" s="58" t="s">
        <v>2087</v>
      </c>
      <c r="D222" s="63" t="s">
        <v>5074</v>
      </c>
      <c r="E222" s="70" t="s">
        <v>5080</v>
      </c>
    </row>
    <row r="223" spans="1:5" x14ac:dyDescent="0.25">
      <c r="A223" s="53" t="str">
        <f t="shared" si="4"/>
        <v xml:space="preserve">ОГЭ-Энергооборудование-Водородная станция-Адсорбер </v>
      </c>
      <c r="B223" s="59" t="s">
        <v>4174</v>
      </c>
      <c r="C223" s="58" t="s">
        <v>2087</v>
      </c>
      <c r="D223" s="63" t="s">
        <v>5074</v>
      </c>
      <c r="E223" s="70" t="s">
        <v>5079</v>
      </c>
    </row>
    <row r="224" spans="1:5" x14ac:dyDescent="0.25">
      <c r="A224" s="53" t="str">
        <f t="shared" si="4"/>
        <v xml:space="preserve">ОГЭ-Энергооборудование-Водородная станция-Очиститель водорода </v>
      </c>
      <c r="B224" s="59" t="s">
        <v>4174</v>
      </c>
      <c r="C224" s="58" t="s">
        <v>2087</v>
      </c>
      <c r="D224" s="63" t="s">
        <v>5074</v>
      </c>
      <c r="E224" s="70" t="s">
        <v>5078</v>
      </c>
    </row>
    <row r="225" spans="1:5" x14ac:dyDescent="0.25">
      <c r="A225" s="53" t="str">
        <f t="shared" si="4"/>
        <v>ОГЭ-Энергооборудование-Водородная станция-Контейнер водорода   № 128</v>
      </c>
      <c r="B225" s="59" t="s">
        <v>4174</v>
      </c>
      <c r="C225" s="58" t="s">
        <v>2087</v>
      </c>
      <c r="D225" s="63" t="s">
        <v>5074</v>
      </c>
      <c r="E225" s="70" t="s">
        <v>5077</v>
      </c>
    </row>
    <row r="226" spans="1:5" x14ac:dyDescent="0.25">
      <c r="A226" s="53" t="str">
        <f t="shared" si="4"/>
        <v>ОГЭ-Энергооборудование-Водородная станция-Контейнер водорода № 64</v>
      </c>
      <c r="B226" s="59" t="s">
        <v>4174</v>
      </c>
      <c r="C226" s="58" t="s">
        <v>2087</v>
      </c>
      <c r="D226" s="63" t="s">
        <v>5074</v>
      </c>
      <c r="E226" s="70" t="s">
        <v>5076</v>
      </c>
    </row>
    <row r="227" spans="1:5" x14ac:dyDescent="0.25">
      <c r="A227" s="53" t="str">
        <f t="shared" si="4"/>
        <v xml:space="preserve">ОГЭ-Энергооборудование-Водородная станция-Ресивер водорода </v>
      </c>
      <c r="B227" s="59" t="s">
        <v>4174</v>
      </c>
      <c r="C227" s="58" t="s">
        <v>2087</v>
      </c>
      <c r="D227" s="63" t="s">
        <v>5074</v>
      </c>
      <c r="E227" s="70" t="s">
        <v>5075</v>
      </c>
    </row>
    <row r="228" spans="1:5" x14ac:dyDescent="0.25">
      <c r="A228" s="53" t="str">
        <f t="shared" si="4"/>
        <v xml:space="preserve">ОГЭ-Энергооборудование-Водородная станция-Ёмкость демирализованной воды </v>
      </c>
      <c r="B228" s="59" t="s">
        <v>4174</v>
      </c>
      <c r="C228" s="58" t="s">
        <v>2087</v>
      </c>
      <c r="D228" s="63" t="s">
        <v>5074</v>
      </c>
      <c r="E228" s="70" t="s">
        <v>5073</v>
      </c>
    </row>
    <row r="229" spans="1:5" ht="30" x14ac:dyDescent="0.25">
      <c r="A229" s="53" t="str">
        <f t="shared" si="4"/>
        <v xml:space="preserve">ОГЭ-Энергооборудование-Компрессорная станция-Рефрежераторный осушитель   RSLS-1200-PD </v>
      </c>
      <c r="B229" s="59" t="s">
        <v>4174</v>
      </c>
      <c r="C229" s="58" t="s">
        <v>2087</v>
      </c>
      <c r="D229" s="63" t="s">
        <v>2032</v>
      </c>
      <c r="E229" s="70" t="s">
        <v>5072</v>
      </c>
    </row>
    <row r="230" spans="1:5" x14ac:dyDescent="0.25">
      <c r="A230" s="53" t="str">
        <f t="shared" si="4"/>
        <v xml:space="preserve">ОГЭ-Энергооборудование-Компрессорная станция-Адсорбционный осушитель   RSXB-150 </v>
      </c>
      <c r="B230" s="59" t="s">
        <v>4174</v>
      </c>
      <c r="C230" s="58" t="s">
        <v>2087</v>
      </c>
      <c r="D230" s="63" t="s">
        <v>2032</v>
      </c>
      <c r="E230" s="70" t="s">
        <v>5071</v>
      </c>
    </row>
    <row r="231" spans="1:5" x14ac:dyDescent="0.25">
      <c r="A231" s="53" t="str">
        <f t="shared" si="4"/>
        <v xml:space="preserve">ОГЭ-Энергооборудование-Парогенераторная-Котёл паровой жаротрубный </v>
      </c>
      <c r="B231" s="59" t="s">
        <v>4174</v>
      </c>
      <c r="C231" s="58" t="s">
        <v>2087</v>
      </c>
      <c r="D231" s="63" t="s">
        <v>5066</v>
      </c>
      <c r="E231" s="70" t="s">
        <v>5070</v>
      </c>
    </row>
    <row r="232" spans="1:5" x14ac:dyDescent="0.25">
      <c r="A232" s="53" t="str">
        <f t="shared" si="4"/>
        <v xml:space="preserve">ОГЭ-Энергооборудование-Парогенераторная-Экономайзер </v>
      </c>
      <c r="B232" s="59" t="s">
        <v>4174</v>
      </c>
      <c r="C232" s="58" t="s">
        <v>2087</v>
      </c>
      <c r="D232" s="63" t="s">
        <v>5066</v>
      </c>
      <c r="E232" s="70" t="s">
        <v>5069</v>
      </c>
    </row>
    <row r="233" spans="1:5" x14ac:dyDescent="0.25">
      <c r="A233" s="53" t="str">
        <f t="shared" si="4"/>
        <v>ОГЭ-Энергооборудование-Парогенераторная-Диаэратор атмосферный № 11255</v>
      </c>
      <c r="B233" s="59" t="s">
        <v>4174</v>
      </c>
      <c r="C233" s="58" t="s">
        <v>2087</v>
      </c>
      <c r="D233" s="63" t="s">
        <v>5066</v>
      </c>
      <c r="E233" s="70" t="s">
        <v>5068</v>
      </c>
    </row>
    <row r="234" spans="1:5" x14ac:dyDescent="0.25">
      <c r="A234" s="53" t="str">
        <f t="shared" si="4"/>
        <v>ОГЭ-Энергооборудование-Парогенераторная-Сепаратор непрерывной продувки № 10541</v>
      </c>
      <c r="B234" s="59" t="s">
        <v>4174</v>
      </c>
      <c r="C234" s="58" t="s">
        <v>2087</v>
      </c>
      <c r="D234" s="63" t="s">
        <v>5066</v>
      </c>
      <c r="E234" s="70" t="s">
        <v>5067</v>
      </c>
    </row>
    <row r="235" spans="1:5" ht="30" x14ac:dyDescent="0.25">
      <c r="A235" s="53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9" t="s">
        <v>4174</v>
      </c>
      <c r="C235" s="58" t="s">
        <v>2087</v>
      </c>
      <c r="D235" s="63" t="s">
        <v>5066</v>
      </c>
      <c r="E235" s="70" t="s">
        <v>5065</v>
      </c>
    </row>
    <row r="236" spans="1:5" ht="30" x14ac:dyDescent="0.25">
      <c r="A236" s="53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9" t="s">
        <v>4174</v>
      </c>
      <c r="C236" s="58" t="s">
        <v>2087</v>
      </c>
      <c r="D236" s="63" t="s">
        <v>5064</v>
      </c>
      <c r="E236" s="70" t="s">
        <v>5063</v>
      </c>
    </row>
    <row r="237" spans="1:5" x14ac:dyDescent="0.25">
      <c r="A237" s="53" t="str">
        <f t="shared" si="4"/>
        <v>ОГЭ-Энергооборудование-прочее-Прочее</v>
      </c>
      <c r="B237" s="59" t="s">
        <v>4174</v>
      </c>
      <c r="C237" s="58" t="s">
        <v>2087</v>
      </c>
      <c r="D237" s="63" t="s">
        <v>4172</v>
      </c>
      <c r="E237" s="62" t="s">
        <v>3572</v>
      </c>
    </row>
    <row r="238" spans="1:5" x14ac:dyDescent="0.25">
      <c r="A238" s="53" t="str">
        <f t="shared" si="4"/>
        <v xml:space="preserve">ОГЭ-Электрооборудование-РСХП:Е2 КРУ-10 кВ-ЭТП Е2, Ячейка №1, Резерв </v>
      </c>
      <c r="B238" s="59" t="s">
        <v>4174</v>
      </c>
      <c r="C238" s="75" t="s">
        <v>4173</v>
      </c>
      <c r="D238" s="63" t="s">
        <v>5048</v>
      </c>
      <c r="E238" s="71" t="s">
        <v>5062</v>
      </c>
    </row>
    <row r="239" spans="1:5" x14ac:dyDescent="0.25">
      <c r="A239" s="53" t="str">
        <f t="shared" si="4"/>
        <v>ОГЭ-Электрооборудование-РСХП:Е2 КРУ-10 кВ-ЭТП Е2, Ячейка №2, PTR01, 3500 кВА</v>
      </c>
      <c r="B239" s="59" t="s">
        <v>4174</v>
      </c>
      <c r="C239" s="58" t="s">
        <v>4173</v>
      </c>
      <c r="D239" s="63" t="s">
        <v>5048</v>
      </c>
      <c r="E239" s="70" t="s">
        <v>5061</v>
      </c>
    </row>
    <row r="240" spans="1:5" x14ac:dyDescent="0.25">
      <c r="A240" s="53" t="str">
        <f t="shared" si="4"/>
        <v>ОГЭ-Электрооборудование-РСХП:Е2 КРУ-10 кВ-ЭТП Е2, Ячейка №3, PTR02, 3500 кВА</v>
      </c>
      <c r="B240" s="59" t="s">
        <v>4174</v>
      </c>
      <c r="C240" s="58" t="s">
        <v>4173</v>
      </c>
      <c r="D240" s="63" t="s">
        <v>5048</v>
      </c>
      <c r="E240" s="70" t="s">
        <v>5060</v>
      </c>
    </row>
    <row r="241" spans="1:5" x14ac:dyDescent="0.25">
      <c r="A241" s="53" t="str">
        <f t="shared" si="4"/>
        <v>ОГЭ-Электрооборудование-РСХП:Е2 КРУ-10 кВ-ЭТП Е2, Ячейка №4, ТСН №1</v>
      </c>
      <c r="B241" s="59" t="s">
        <v>4174</v>
      </c>
      <c r="C241" s="58" t="s">
        <v>4173</v>
      </c>
      <c r="D241" s="63" t="s">
        <v>5048</v>
      </c>
      <c r="E241" s="70" t="s">
        <v>5059</v>
      </c>
    </row>
    <row r="242" spans="1:5" x14ac:dyDescent="0.25">
      <c r="A242" s="53" t="str">
        <f t="shared" si="4"/>
        <v>ОГЭ-Электрооборудование-РСХП:Е2 КРУ-10 кВ-ЭТП Е2, Ячейка №5, Ввод №1</v>
      </c>
      <c r="B242" s="59" t="s">
        <v>4174</v>
      </c>
      <c r="C242" s="58" t="s">
        <v>4173</v>
      </c>
      <c r="D242" s="63" t="s">
        <v>5048</v>
      </c>
      <c r="E242" s="70" t="s">
        <v>5058</v>
      </c>
    </row>
    <row r="243" spans="1:5" x14ac:dyDescent="0.25">
      <c r="A243" s="53" t="str">
        <f t="shared" si="4"/>
        <v>ОГЭ-Электрооборудование-РСХП:Е2 КРУ-10 кВ-ЭТП Е2, Ячейка №6, ТН №1</v>
      </c>
      <c r="B243" s="59" t="s">
        <v>4174</v>
      </c>
      <c r="C243" s="58" t="s">
        <v>4173</v>
      </c>
      <c r="D243" s="63" t="s">
        <v>5048</v>
      </c>
      <c r="E243" s="70" t="s">
        <v>5057</v>
      </c>
    </row>
    <row r="244" spans="1:5" x14ac:dyDescent="0.25">
      <c r="A244" s="53" t="str">
        <f t="shared" si="4"/>
        <v>ОГЭ-Электрооборудование-РСХП:Е2 КРУ-10 кВ-ЭТП Е2, Ячейка №7, PTR05, 3500 кВА</v>
      </c>
      <c r="B244" s="59" t="s">
        <v>4174</v>
      </c>
      <c r="C244" s="58" t="s">
        <v>4173</v>
      </c>
      <c r="D244" s="63" t="s">
        <v>5048</v>
      </c>
      <c r="E244" s="70" t="s">
        <v>5056</v>
      </c>
    </row>
    <row r="245" spans="1:5" x14ac:dyDescent="0.25">
      <c r="A245" s="53" t="str">
        <f t="shared" si="4"/>
        <v>ОГЭ-Электрооборудование-РСХП:Е2 КРУ-10 кВ-ЭТП Е2, Ячейка №8, ФКУ</v>
      </c>
      <c r="B245" s="59" t="s">
        <v>4174</v>
      </c>
      <c r="C245" s="58" t="s">
        <v>4173</v>
      </c>
      <c r="D245" s="63" t="s">
        <v>5048</v>
      </c>
      <c r="E245" s="70" t="s">
        <v>5055</v>
      </c>
    </row>
    <row r="246" spans="1:5" x14ac:dyDescent="0.25">
      <c r="A246" s="53" t="str">
        <f t="shared" si="4"/>
        <v>ОГЭ-Электрооборудование-РСХП:Е2 КРУ-10 кВ-ЭТП Е2, Ячейка №9, PTR07, 2500 кВА</v>
      </c>
      <c r="B246" s="59" t="s">
        <v>4174</v>
      </c>
      <c r="C246" s="58" t="s">
        <v>4173</v>
      </c>
      <c r="D246" s="63" t="s">
        <v>5048</v>
      </c>
      <c r="E246" s="70" t="s">
        <v>5054</v>
      </c>
    </row>
    <row r="247" spans="1:5" x14ac:dyDescent="0.25">
      <c r="A247" s="53" t="str">
        <f t="shared" si="4"/>
        <v>ОГЭ-Электрооборудование-РСХП:Е2 КРУ-10 кВ-ЭТП Е2, Ячейка №10, PTR03, 3500 кВА</v>
      </c>
      <c r="B247" s="59" t="s">
        <v>4174</v>
      </c>
      <c r="C247" s="58" t="s">
        <v>4173</v>
      </c>
      <c r="D247" s="63" t="s">
        <v>5048</v>
      </c>
      <c r="E247" s="70" t="s">
        <v>5053</v>
      </c>
    </row>
    <row r="248" spans="1:5" x14ac:dyDescent="0.25">
      <c r="A248" s="53" t="str">
        <f t="shared" si="4"/>
        <v>ОГЭ-Электрооборудование-РСХП:Е2 КРУ-10 кВ-ЭТП Е2, Ячейка №11, PTR04, 3500 кВА</v>
      </c>
      <c r="B248" s="59" t="s">
        <v>4174</v>
      </c>
      <c r="C248" s="58" t="s">
        <v>4173</v>
      </c>
      <c r="D248" s="63" t="s">
        <v>5048</v>
      </c>
      <c r="E248" s="70" t="s">
        <v>5052</v>
      </c>
    </row>
    <row r="249" spans="1:5" x14ac:dyDescent="0.25">
      <c r="A249" s="53" t="str">
        <f t="shared" si="4"/>
        <v>ОГЭ-Электрооборудование-РСХП:Е2 КРУ-10 кВ-ЭТП Е2, Ячейка №12, PTR06, 2500 кВА</v>
      </c>
      <c r="B249" s="59" t="s">
        <v>4174</v>
      </c>
      <c r="C249" s="58" t="s">
        <v>4173</v>
      </c>
      <c r="D249" s="63" t="s">
        <v>5048</v>
      </c>
      <c r="E249" s="70" t="s">
        <v>5051</v>
      </c>
    </row>
    <row r="250" spans="1:5" x14ac:dyDescent="0.25">
      <c r="A250" s="53" t="str">
        <f t="shared" si="4"/>
        <v>ОГЭ-Электрооборудование-РСХП:Е2 КРУ-10 кВ-ЭТП Е2, Ячейка №13, ТСН №2</v>
      </c>
      <c r="B250" s="59" t="s">
        <v>4174</v>
      </c>
      <c r="C250" s="58" t="s">
        <v>4173</v>
      </c>
      <c r="D250" s="63" t="s">
        <v>5048</v>
      </c>
      <c r="E250" s="70" t="s">
        <v>5050</v>
      </c>
    </row>
    <row r="251" spans="1:5" x14ac:dyDescent="0.25">
      <c r="A251" s="53" t="str">
        <f t="shared" si="4"/>
        <v>ОГЭ-Электрооборудование-РСХП:Е2 КРУ-10 кВ-ЭТП Е2, Ячейка №14, Ввод №2</v>
      </c>
      <c r="B251" s="59" t="s">
        <v>4174</v>
      </c>
      <c r="C251" s="58" t="s">
        <v>4173</v>
      </c>
      <c r="D251" s="63" t="s">
        <v>5048</v>
      </c>
      <c r="E251" s="70" t="s">
        <v>5049</v>
      </c>
    </row>
    <row r="252" spans="1:5" x14ac:dyDescent="0.25">
      <c r="A252" s="53" t="str">
        <f t="shared" si="4"/>
        <v xml:space="preserve">ОГЭ-Электрооборудование-РСХП:Е2 КРУ-10 кВ-ЭТП Е2, Ячейка №15, Резерв </v>
      </c>
      <c r="B252" s="59" t="s">
        <v>4174</v>
      </c>
      <c r="C252" s="58" t="s">
        <v>4173</v>
      </c>
      <c r="D252" s="63" t="s">
        <v>5048</v>
      </c>
      <c r="E252" s="70" t="s">
        <v>5047</v>
      </c>
    </row>
    <row r="253" spans="1:5" x14ac:dyDescent="0.25">
      <c r="A253" s="53" t="str">
        <f t="shared" si="4"/>
        <v xml:space="preserve">ОГЭ-Электрооборудование-РСХП B/в кабель																				-B/в кабельные линии																						</v>
      </c>
      <c r="B253" s="59" t="s">
        <v>4174</v>
      </c>
      <c r="C253" s="58" t="s">
        <v>4173</v>
      </c>
      <c r="D253" s="63" t="s">
        <v>5046</v>
      </c>
      <c r="E253" s="70" t="s">
        <v>4943</v>
      </c>
    </row>
    <row r="254" spans="1:5" x14ac:dyDescent="0.25">
      <c r="A254" s="53" t="str">
        <f t="shared" si="4"/>
        <v>ОГЭ-Электрооборудование-РСХП:Е2 Трансформаторы-PTR01, 3500 кВА</v>
      </c>
      <c r="B254" s="59" t="s">
        <v>4174</v>
      </c>
      <c r="C254" s="58" t="s">
        <v>4173</v>
      </c>
      <c r="D254" s="63" t="s">
        <v>5036</v>
      </c>
      <c r="E254" s="71" t="s">
        <v>5045</v>
      </c>
    </row>
    <row r="255" spans="1:5" x14ac:dyDescent="0.25">
      <c r="A255" s="53" t="str">
        <f t="shared" si="4"/>
        <v>ОГЭ-Электрооборудование-РСХП:Е2 Трансформаторы-PTR02, 3500 кВА</v>
      </c>
      <c r="B255" s="59" t="s">
        <v>4174</v>
      </c>
      <c r="C255" s="58" t="s">
        <v>4173</v>
      </c>
      <c r="D255" s="63" t="s">
        <v>5036</v>
      </c>
      <c r="E255" s="70" t="s">
        <v>5044</v>
      </c>
    </row>
    <row r="256" spans="1:5" x14ac:dyDescent="0.25">
      <c r="A256" s="53" t="str">
        <f t="shared" si="4"/>
        <v>ОГЭ-Электрооборудование-РСХП:Е2 Трансформаторы-PTR03, 3500 кВА</v>
      </c>
      <c r="B256" s="59" t="s">
        <v>4174</v>
      </c>
      <c r="C256" s="58" t="s">
        <v>4173</v>
      </c>
      <c r="D256" s="63" t="s">
        <v>5036</v>
      </c>
      <c r="E256" s="70" t="s">
        <v>5043</v>
      </c>
    </row>
    <row r="257" spans="1:5" x14ac:dyDescent="0.25">
      <c r="A257" s="53" t="str">
        <f t="shared" si="4"/>
        <v>ОГЭ-Электрооборудование-РСХП:Е2 Трансформаторы-PTR04, 3500 кВА</v>
      </c>
      <c r="B257" s="59" t="s">
        <v>4174</v>
      </c>
      <c r="C257" s="58" t="s">
        <v>4173</v>
      </c>
      <c r="D257" s="63" t="s">
        <v>5036</v>
      </c>
      <c r="E257" s="70" t="s">
        <v>5042</v>
      </c>
    </row>
    <row r="258" spans="1:5" x14ac:dyDescent="0.25">
      <c r="A258" s="53" t="str">
        <f t="shared" ref="A258:A321" si="5">CONCATENATE(B258,$H$1,C258,$H$1,D258,$H$1,E258)</f>
        <v>ОГЭ-Электрооборудование-РСХП:Е2 Трансформаторы-PTR05, 3500 кВА</v>
      </c>
      <c r="B258" s="59" t="s">
        <v>4174</v>
      </c>
      <c r="C258" s="58" t="s">
        <v>4173</v>
      </c>
      <c r="D258" s="63" t="s">
        <v>5036</v>
      </c>
      <c r="E258" s="70" t="s">
        <v>5041</v>
      </c>
    </row>
    <row r="259" spans="1:5" x14ac:dyDescent="0.25">
      <c r="A259" s="53" t="str">
        <f t="shared" si="5"/>
        <v>ОГЭ-Электрооборудование-РСХП:Е2 Трансформаторы-PTR06, 2500 кВА</v>
      </c>
      <c r="B259" s="59" t="s">
        <v>4174</v>
      </c>
      <c r="C259" s="58" t="s">
        <v>4173</v>
      </c>
      <c r="D259" s="63" t="s">
        <v>5036</v>
      </c>
      <c r="E259" s="70" t="s">
        <v>5040</v>
      </c>
    </row>
    <row r="260" spans="1:5" x14ac:dyDescent="0.25">
      <c r="A260" s="53" t="str">
        <f t="shared" si="5"/>
        <v>ОГЭ-Электрооборудование-РСХП:Е2 Трансформаторы-PTR07, 2500 кВА</v>
      </c>
      <c r="B260" s="59" t="s">
        <v>4174</v>
      </c>
      <c r="C260" s="58" t="s">
        <v>4173</v>
      </c>
      <c r="D260" s="63" t="s">
        <v>5036</v>
      </c>
      <c r="E260" s="70" t="s">
        <v>5039</v>
      </c>
    </row>
    <row r="261" spans="1:5" x14ac:dyDescent="0.25">
      <c r="A261" s="53" t="str">
        <f t="shared" si="5"/>
        <v>ОГЭ-Электрооборудование-РСХП:Е2 Трансформаторы-ЭТП Е2, ТСН №1, 40 кВА</v>
      </c>
      <c r="B261" s="59" t="s">
        <v>4174</v>
      </c>
      <c r="C261" s="58" t="s">
        <v>4173</v>
      </c>
      <c r="D261" s="63" t="s">
        <v>5036</v>
      </c>
      <c r="E261" s="70" t="s">
        <v>5038</v>
      </c>
    </row>
    <row r="262" spans="1:5" x14ac:dyDescent="0.25">
      <c r="A262" s="53" t="str">
        <f t="shared" si="5"/>
        <v>ОГЭ-Электрооборудование-РСХП:Е2 Трансформаторы-ЭТП Е2, 3хЗНОЛП-НТЗ-10</v>
      </c>
      <c r="B262" s="59" t="s">
        <v>4174</v>
      </c>
      <c r="C262" s="58" t="s">
        <v>4173</v>
      </c>
      <c r="D262" s="63" t="s">
        <v>5036</v>
      </c>
      <c r="E262" s="70" t="s">
        <v>5037</v>
      </c>
    </row>
    <row r="263" spans="1:5" x14ac:dyDescent="0.25">
      <c r="A263" s="53" t="str">
        <f t="shared" si="5"/>
        <v>ОГЭ-Электрооборудование-РСХП:Е2 Трансформаторы-ЭТП Е2, ТСН №2, 40 кВА</v>
      </c>
      <c r="B263" s="59" t="s">
        <v>4174</v>
      </c>
      <c r="C263" s="58" t="s">
        <v>4173</v>
      </c>
      <c r="D263" s="63" t="s">
        <v>5036</v>
      </c>
      <c r="E263" s="70" t="s">
        <v>5035</v>
      </c>
    </row>
    <row r="264" spans="1:5" x14ac:dyDescent="0.25">
      <c r="A264" s="53" t="str">
        <f t="shared" si="5"/>
        <v>ОГЭ-Электрооборудование-РСХП:Е2 Шинный мост-ЭТП Е2, Секция шин 10 кВ</v>
      </c>
      <c r="B264" s="59" t="s">
        <v>4174</v>
      </c>
      <c r="C264" s="58" t="s">
        <v>4173</v>
      </c>
      <c r="D264" s="63" t="s">
        <v>5032</v>
      </c>
      <c r="E264" s="71" t="s">
        <v>5034</v>
      </c>
    </row>
    <row r="265" spans="1:5" x14ac:dyDescent="0.25">
      <c r="A265" s="53" t="str">
        <f t="shared" si="5"/>
        <v>ОГЭ-Электрооборудование-РСХП:Е2 Шинный мост-ЭТП Е2, Шинный мост SHM07, 4000 А</v>
      </c>
      <c r="B265" s="59" t="s">
        <v>4174</v>
      </c>
      <c r="C265" s="58" t="s">
        <v>4173</v>
      </c>
      <c r="D265" s="63" t="s">
        <v>5032</v>
      </c>
      <c r="E265" s="70" t="s">
        <v>5033</v>
      </c>
    </row>
    <row r="266" spans="1:5" x14ac:dyDescent="0.25">
      <c r="A266" s="53" t="str">
        <f t="shared" si="5"/>
        <v>ОГЭ-Электрооборудование-РСХП:Е2 Шинный мост-ЭТП Е2, Шинный мост SHM06, 4000 А</v>
      </c>
      <c r="B266" s="59" t="s">
        <v>4174</v>
      </c>
      <c r="C266" s="58" t="s">
        <v>4173</v>
      </c>
      <c r="D266" s="63" t="s">
        <v>5032</v>
      </c>
      <c r="E266" s="70" t="s">
        <v>5031</v>
      </c>
    </row>
    <row r="267" spans="1:5" x14ac:dyDescent="0.25">
      <c r="A267" s="53" t="str">
        <f t="shared" si="5"/>
        <v>ОГЭ-Электрооборудование-РСХП:Е2 Электрооборудования РУНН - 0,4 кВ-ЭТП Е2, PCT06</v>
      </c>
      <c r="B267" s="59" t="s">
        <v>4174</v>
      </c>
      <c r="C267" s="58" t="s">
        <v>4173</v>
      </c>
      <c r="D267" s="63" t="s">
        <v>5028</v>
      </c>
      <c r="E267" s="71" t="s">
        <v>5030</v>
      </c>
    </row>
    <row r="268" spans="1:5" x14ac:dyDescent="0.25">
      <c r="A268" s="53" t="str">
        <f t="shared" si="5"/>
        <v>ОГЭ-Электрооборудование-РСХП:Е2 Электрооборудования РУНН - 0,4 кВ-ЭТП Е2, PCT07</v>
      </c>
      <c r="B268" s="59" t="s">
        <v>4174</v>
      </c>
      <c r="C268" s="58" t="s">
        <v>4173</v>
      </c>
      <c r="D268" s="63" t="s">
        <v>5028</v>
      </c>
      <c r="E268" s="70" t="s">
        <v>5029</v>
      </c>
    </row>
    <row r="269" spans="1:5" ht="30" x14ac:dyDescent="0.25">
      <c r="A269" s="53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9" t="s">
        <v>4174</v>
      </c>
      <c r="C269" s="58" t="s">
        <v>4173</v>
      </c>
      <c r="D269" s="63" t="s">
        <v>5028</v>
      </c>
      <c r="E269" s="70" t="s">
        <v>5027</v>
      </c>
    </row>
    <row r="270" spans="1:5" x14ac:dyDescent="0.25">
      <c r="A270" s="53" t="str">
        <f t="shared" si="5"/>
        <v>ОГЭ-Электрооборудование-РСХП:Е2 Шкаф-ЭТП Е2, АУОТ (шкаф организации опертока)</v>
      </c>
      <c r="B270" s="59" t="s">
        <v>4174</v>
      </c>
      <c r="C270" s="58" t="s">
        <v>4173</v>
      </c>
      <c r="D270" s="63" t="s">
        <v>5025</v>
      </c>
      <c r="E270" s="70" t="s">
        <v>5026</v>
      </c>
    </row>
    <row r="271" spans="1:5" ht="30" x14ac:dyDescent="0.25">
      <c r="A271" s="53" t="str">
        <f t="shared" si="5"/>
        <v>ОГЭ-Электрооборудование-РСХП:Е2 Шкаф-ЭТП Е2, ШАКБ 
(шкаф аккумуляторных батарей)</v>
      </c>
      <c r="B271" s="59" t="s">
        <v>4174</v>
      </c>
      <c r="C271" s="58" t="s">
        <v>4173</v>
      </c>
      <c r="D271" s="63" t="s">
        <v>5025</v>
      </c>
      <c r="E271" s="74" t="s">
        <v>5024</v>
      </c>
    </row>
    <row r="272" spans="1:5" ht="30" x14ac:dyDescent="0.25">
      <c r="A272" s="53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9" t="s">
        <v>4174</v>
      </c>
      <c r="C272" s="58" t="s">
        <v>4173</v>
      </c>
      <c r="D272" s="63" t="s">
        <v>5017</v>
      </c>
      <c r="E272" s="73" t="s">
        <v>5023</v>
      </c>
    </row>
    <row r="273" spans="1:5" ht="30" x14ac:dyDescent="0.25">
      <c r="A273" s="53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9" t="s">
        <v>4174</v>
      </c>
      <c r="C273" s="58" t="s">
        <v>4173</v>
      </c>
      <c r="D273" s="63" t="s">
        <v>5017</v>
      </c>
      <c r="E273" s="74" t="s">
        <v>5022</v>
      </c>
    </row>
    <row r="274" spans="1:5" ht="30" x14ac:dyDescent="0.25">
      <c r="A274" s="53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9" t="s">
        <v>4174</v>
      </c>
      <c r="C274" s="58" t="s">
        <v>4173</v>
      </c>
      <c r="D274" s="63" t="s">
        <v>5017</v>
      </c>
      <c r="E274" s="74" t="s">
        <v>5021</v>
      </c>
    </row>
    <row r="275" spans="1:5" ht="30" x14ac:dyDescent="0.25">
      <c r="A275" s="53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9" t="s">
        <v>4174</v>
      </c>
      <c r="C275" s="58" t="s">
        <v>4173</v>
      </c>
      <c r="D275" s="63" t="s">
        <v>5017</v>
      </c>
      <c r="E275" s="74" t="s">
        <v>5020</v>
      </c>
    </row>
    <row r="276" spans="1:5" ht="30" x14ac:dyDescent="0.25">
      <c r="A276" s="53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9" t="s">
        <v>4174</v>
      </c>
      <c r="C276" s="58" t="s">
        <v>4173</v>
      </c>
      <c r="D276" s="63" t="s">
        <v>5017</v>
      </c>
      <c r="E276" s="74" t="s">
        <v>5019</v>
      </c>
    </row>
    <row r="277" spans="1:5" ht="30" x14ac:dyDescent="0.25">
      <c r="A277" s="53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9" t="s">
        <v>4174</v>
      </c>
      <c r="C277" s="58" t="s">
        <v>4173</v>
      </c>
      <c r="D277" s="63" t="s">
        <v>5017</v>
      </c>
      <c r="E277" s="74" t="s">
        <v>5018</v>
      </c>
    </row>
    <row r="278" spans="1:5" ht="30" x14ac:dyDescent="0.25">
      <c r="A278" s="53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9" t="s">
        <v>4174</v>
      </c>
      <c r="C278" s="58" t="s">
        <v>4173</v>
      </c>
      <c r="D278" s="63" t="s">
        <v>5017</v>
      </c>
      <c r="E278" s="74" t="s">
        <v>5016</v>
      </c>
    </row>
    <row r="279" spans="1:5" x14ac:dyDescent="0.25">
      <c r="A279" s="53" t="str">
        <f t="shared" si="5"/>
        <v>ОГЭ-Электрооборудование-РСХП:Е2 Шкафы ШТЗ (шкаф тепловой защиты)-ЭТП Е2. PTR01-ШТЗ</v>
      </c>
      <c r="B279" s="59" t="s">
        <v>4174</v>
      </c>
      <c r="C279" s="58" t="s">
        <v>4173</v>
      </c>
      <c r="D279" s="63" t="s">
        <v>5008</v>
      </c>
      <c r="E279" s="71" t="s">
        <v>5015</v>
      </c>
    </row>
    <row r="280" spans="1:5" x14ac:dyDescent="0.25">
      <c r="A280" s="53" t="str">
        <f t="shared" si="5"/>
        <v>ОГЭ-Электрооборудование-РСХП:Е2 Шкафы ШТЗ (шкаф тепловой защиты)-ЭТП Е2. PTR02-ШТЗ</v>
      </c>
      <c r="B280" s="59" t="s">
        <v>4174</v>
      </c>
      <c r="C280" s="58" t="s">
        <v>4173</v>
      </c>
      <c r="D280" s="63" t="s">
        <v>5008</v>
      </c>
      <c r="E280" s="70" t="s">
        <v>5014</v>
      </c>
    </row>
    <row r="281" spans="1:5" x14ac:dyDescent="0.25">
      <c r="A281" s="53" t="str">
        <f t="shared" si="5"/>
        <v>ОГЭ-Электрооборудование-РСХП:Е2 Шкафы ШТЗ (шкаф тепловой защиты)-ЭТП Е2. PTR05-ШТЗ</v>
      </c>
      <c r="B281" s="59" t="s">
        <v>4174</v>
      </c>
      <c r="C281" s="58" t="s">
        <v>4173</v>
      </c>
      <c r="D281" s="63" t="s">
        <v>5008</v>
      </c>
      <c r="E281" s="70" t="s">
        <v>5013</v>
      </c>
    </row>
    <row r="282" spans="1:5" x14ac:dyDescent="0.25">
      <c r="A282" s="53" t="str">
        <f t="shared" si="5"/>
        <v>ОГЭ-Электрооборудование-РСХП:Е2 Шкафы ШТЗ (шкаф тепловой защиты)-ЭТП Е2. PTR07-ШТЗ</v>
      </c>
      <c r="B282" s="59" t="s">
        <v>4174</v>
      </c>
      <c r="C282" s="58" t="s">
        <v>4173</v>
      </c>
      <c r="D282" s="63" t="s">
        <v>5008</v>
      </c>
      <c r="E282" s="70" t="s">
        <v>5012</v>
      </c>
    </row>
    <row r="283" spans="1:5" x14ac:dyDescent="0.25">
      <c r="A283" s="53" t="str">
        <f t="shared" si="5"/>
        <v>ОГЭ-Электрооборудование-РСХП:Е2 Шкафы ШТЗ (шкаф тепловой защиты)-ЭТП Е2. PTR03-ШТЗ</v>
      </c>
      <c r="B283" s="59" t="s">
        <v>4174</v>
      </c>
      <c r="C283" s="58" t="s">
        <v>4173</v>
      </c>
      <c r="D283" s="63" t="s">
        <v>5008</v>
      </c>
      <c r="E283" s="70" t="s">
        <v>5011</v>
      </c>
    </row>
    <row r="284" spans="1:5" x14ac:dyDescent="0.25">
      <c r="A284" s="53" t="str">
        <f t="shared" si="5"/>
        <v>ОГЭ-Электрооборудование-РСХП:Е2 Шкафы ШТЗ (шкаф тепловой защиты)-ЭТП Е2. PTR04-ШТЗ</v>
      </c>
      <c r="B284" s="59" t="s">
        <v>4174</v>
      </c>
      <c r="C284" s="58" t="s">
        <v>4173</v>
      </c>
      <c r="D284" s="63" t="s">
        <v>5008</v>
      </c>
      <c r="E284" s="70" t="s">
        <v>5010</v>
      </c>
    </row>
    <row r="285" spans="1:5" x14ac:dyDescent="0.25">
      <c r="A285" s="53" t="str">
        <f t="shared" si="5"/>
        <v>ОГЭ-Электрооборудование-РСХП:Е2 Шкафы ШТЗ (шкаф тепловой защиты)-ЭТП Е2. ШП-ШТЗ</v>
      </c>
      <c r="B285" s="59" t="s">
        <v>4174</v>
      </c>
      <c r="C285" s="58" t="s">
        <v>4173</v>
      </c>
      <c r="D285" s="63" t="s">
        <v>5008</v>
      </c>
      <c r="E285" s="70" t="s">
        <v>5009</v>
      </c>
    </row>
    <row r="286" spans="1:5" x14ac:dyDescent="0.25">
      <c r="A286" s="53" t="str">
        <f t="shared" si="5"/>
        <v>ОГЭ-Электрооборудование-РСХП:Е2 Шкафы ШТЗ (шкаф тепловой защиты)-ЭТП Е2. PTR06-ШТЗ</v>
      </c>
      <c r="B286" s="59" t="s">
        <v>4174</v>
      </c>
      <c r="C286" s="58" t="s">
        <v>4173</v>
      </c>
      <c r="D286" s="63" t="s">
        <v>5008</v>
      </c>
      <c r="E286" s="70" t="s">
        <v>5007</v>
      </c>
    </row>
    <row r="287" spans="1:5" ht="30" x14ac:dyDescent="0.25">
      <c r="A287" s="53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9" t="s">
        <v>4174</v>
      </c>
      <c r="C287" s="58" t="s">
        <v>4173</v>
      </c>
      <c r="D287" s="63" t="s">
        <v>5005</v>
      </c>
      <c r="E287" s="73" t="s">
        <v>5006</v>
      </c>
    </row>
    <row r="288" spans="1:5" ht="30" x14ac:dyDescent="0.25">
      <c r="A288" s="53" t="str">
        <f t="shared" si="5"/>
        <v>ОГЭ-Электрооборудование-РСХП:Е2 Цепочка Шкафов по ЭТП Е2; Ячейка №9; РСТ07-ВШМ. Шкаф 0109-ШР1</v>
      </c>
      <c r="B288" s="59" t="s">
        <v>4174</v>
      </c>
      <c r="C288" s="58" t="s">
        <v>4173</v>
      </c>
      <c r="D288" s="63" t="s">
        <v>5005</v>
      </c>
      <c r="E288" s="70" t="s">
        <v>4990</v>
      </c>
    </row>
    <row r="289" spans="1:5" ht="30" x14ac:dyDescent="0.25">
      <c r="A289" s="53" t="str">
        <f t="shared" si="5"/>
        <v>ОГЭ-Электрооборудование-РСХП:Е2 Цепочка Шкафов по ЭТП Е2; Ячейка №9; РСТ07-ЭТП Е2.  03.0-МЩВХ1</v>
      </c>
      <c r="B289" s="59" t="s">
        <v>4174</v>
      </c>
      <c r="C289" s="58" t="s">
        <v>4173</v>
      </c>
      <c r="D289" s="63" t="s">
        <v>5005</v>
      </c>
      <c r="E289" s="70" t="s">
        <v>4986</v>
      </c>
    </row>
    <row r="290" spans="1:5" x14ac:dyDescent="0.25">
      <c r="A290" s="53" t="str">
        <f t="shared" si="5"/>
        <v>ОГЭ-Электрооборудование-РСХП:Е2 Цепочка Шкафов по ЭТП Е2; Ячейка №9; РСТ07-ЦП. 06ВРУ</v>
      </c>
      <c r="B290" s="59" t="s">
        <v>4174</v>
      </c>
      <c r="C290" s="58" t="s">
        <v>4173</v>
      </c>
      <c r="D290" s="63" t="s">
        <v>5005</v>
      </c>
      <c r="E290" s="70" t="s">
        <v>4981</v>
      </c>
    </row>
    <row r="291" spans="1:5" ht="30" x14ac:dyDescent="0.25">
      <c r="A291" s="53" t="str">
        <f t="shared" si="5"/>
        <v>ОГЭ-Электрооборудование-РСХП:Е2 Цепочка Шкафов по ЭТП Е2; Ячейка №9; РСТ07-ЭТП Е2. 03.0-МЩО</v>
      </c>
      <c r="B291" s="59" t="s">
        <v>4174</v>
      </c>
      <c r="C291" s="58" t="s">
        <v>4173</v>
      </c>
      <c r="D291" s="63" t="s">
        <v>5005</v>
      </c>
      <c r="E291" s="70" t="s">
        <v>4977</v>
      </c>
    </row>
    <row r="292" spans="1:5" ht="30" x14ac:dyDescent="0.25">
      <c r="A292" s="53" t="str">
        <f t="shared" si="5"/>
        <v>ОГЭ-Электрооборудование-РСХП:Е2 ЭТП Е2. Магистральный щит вентиляции 03.0-МЩВ-ЭТП Е2. 03.0-ШОВК</v>
      </c>
      <c r="B292" s="59" t="s">
        <v>4174</v>
      </c>
      <c r="C292" s="58" t="s">
        <v>4173</v>
      </c>
      <c r="D292" s="63" t="s">
        <v>5003</v>
      </c>
      <c r="E292" s="71" t="s">
        <v>5004</v>
      </c>
    </row>
    <row r="293" spans="1:5" ht="30" x14ac:dyDescent="0.25">
      <c r="A293" s="53" t="str">
        <f t="shared" si="5"/>
        <v>ОГЭ-Электрооборудование-РСХП:Е2 ЭТП Е2. Магистральный щит вентиляции 03.0-МЩВ-ЛПЦ. В-10. ПР6</v>
      </c>
      <c r="B293" s="59" t="s">
        <v>4174</v>
      </c>
      <c r="C293" s="58" t="s">
        <v>4173</v>
      </c>
      <c r="D293" s="63" t="s">
        <v>5003</v>
      </c>
      <c r="E293" s="70" t="s">
        <v>5000</v>
      </c>
    </row>
    <row r="294" spans="1:5" ht="30" x14ac:dyDescent="0.25">
      <c r="A294" s="53" t="str">
        <f t="shared" si="5"/>
        <v>ОГЭ-Электрооборудование-РСХП:Е2 ЭТП Е2. Магистральный щит вентиляции 03.0-МЩВ-ЛПЦ. А-8. ПР8</v>
      </c>
      <c r="B294" s="59" t="s">
        <v>4174</v>
      </c>
      <c r="C294" s="58" t="s">
        <v>4173</v>
      </c>
      <c r="D294" s="63" t="s">
        <v>5003</v>
      </c>
      <c r="E294" s="70" t="s">
        <v>4998</v>
      </c>
    </row>
    <row r="295" spans="1:5" ht="30" x14ac:dyDescent="0.25">
      <c r="A295" s="53" t="str">
        <f t="shared" si="5"/>
        <v>ОГЭ-Электрооборудование-РСХП:Е2 ЭТП Е2. Магистральный щит вентиляции 03.0-МЩВ-ЭТП Е2. 03.0-АВР</v>
      </c>
      <c r="B295" s="59" t="s">
        <v>4174</v>
      </c>
      <c r="C295" s="58" t="s">
        <v>4173</v>
      </c>
      <c r="D295" s="63" t="s">
        <v>5003</v>
      </c>
      <c r="E295" s="70" t="s">
        <v>4994</v>
      </c>
    </row>
    <row r="296" spans="1:5" ht="30" x14ac:dyDescent="0.25">
      <c r="A296" s="53" t="str">
        <f t="shared" si="5"/>
        <v>ОГЭ-Электрооборудование-РСХП:Е2 ЭТП Е2. Магистральный щит вентиляции 03.0-МЩВ-ЭТП Е2. 0300 ШРВ</v>
      </c>
      <c r="B296" s="59" t="s">
        <v>4174</v>
      </c>
      <c r="C296" s="58" t="s">
        <v>4173</v>
      </c>
      <c r="D296" s="63" t="s">
        <v>5003</v>
      </c>
      <c r="E296" s="70" t="s">
        <v>5002</v>
      </c>
    </row>
    <row r="297" spans="1:5" x14ac:dyDescent="0.25">
      <c r="A297" s="53" t="str">
        <f t="shared" si="5"/>
        <v>ОГЭ-Электрооборудование-ЛПЦ. В-10. ПР6-ЛПЦ. В-10. В15/В19-ШСАУ</v>
      </c>
      <c r="B297" s="59" t="s">
        <v>4174</v>
      </c>
      <c r="C297" s="58" t="s">
        <v>4173</v>
      </c>
      <c r="D297" s="63" t="s">
        <v>5000</v>
      </c>
      <c r="E297" s="73" t="s">
        <v>5001</v>
      </c>
    </row>
    <row r="298" spans="1:5" x14ac:dyDescent="0.25">
      <c r="A298" s="53" t="str">
        <f t="shared" si="5"/>
        <v>ОГЭ-Электрооборудование-ЛПЦ. В-10. ПР6-ЛПЦ. В-10. В26/В31-ШСАУ</v>
      </c>
      <c r="B298" s="59" t="s">
        <v>4174</v>
      </c>
      <c r="C298" s="58" t="s">
        <v>4173</v>
      </c>
      <c r="D298" s="63" t="s">
        <v>5000</v>
      </c>
      <c r="E298" s="74" t="s">
        <v>4999</v>
      </c>
    </row>
    <row r="299" spans="1:5" x14ac:dyDescent="0.25">
      <c r="A299" s="53" t="str">
        <f t="shared" si="5"/>
        <v>ОГЭ-Электрооборудование-ЛПЦ. А-8. ПР8-ЛПЦ. А-5. В24/В25-ШСАУ</v>
      </c>
      <c r="B299" s="59" t="s">
        <v>4174</v>
      </c>
      <c r="C299" s="58" t="s">
        <v>4173</v>
      </c>
      <c r="D299" s="63" t="s">
        <v>4998</v>
      </c>
      <c r="E299" s="74" t="s">
        <v>4997</v>
      </c>
    </row>
    <row r="300" spans="1:5" x14ac:dyDescent="0.25">
      <c r="A300" s="53" t="str">
        <f t="shared" si="5"/>
        <v>ОГЭ-Электрооборудование-ЭТП Е2. 03.0-АВР-ЭТП Е2. 03.0-ШСС01</v>
      </c>
      <c r="B300" s="59" t="s">
        <v>4174</v>
      </c>
      <c r="C300" s="58" t="s">
        <v>4173</v>
      </c>
      <c r="D300" s="63" t="s">
        <v>4994</v>
      </c>
      <c r="E300" s="73" t="s">
        <v>4996</v>
      </c>
    </row>
    <row r="301" spans="1:5" x14ac:dyDescent="0.25">
      <c r="A301" s="53" t="str">
        <f t="shared" si="5"/>
        <v>ОГЭ-Электрооборудование-ЭТП Е2. 03.0-АВР-ЛПЦ. Помещение 109. 03.0-ШСС02</v>
      </c>
      <c r="B301" s="59" t="s">
        <v>4174</v>
      </c>
      <c r="C301" s="58" t="s">
        <v>4173</v>
      </c>
      <c r="D301" s="63" t="s">
        <v>4994</v>
      </c>
      <c r="E301" s="70" t="s">
        <v>4995</v>
      </c>
    </row>
    <row r="302" spans="1:5" x14ac:dyDescent="0.25">
      <c r="A302" s="53" t="str">
        <f t="shared" si="5"/>
        <v>ОГЭ-Электрооборудование-ЭТП Е2. 03.0-АВР-РСХП. Пульт управления. 03.0-ШСС03</v>
      </c>
      <c r="B302" s="59" t="s">
        <v>4174</v>
      </c>
      <c r="C302" s="58" t="s">
        <v>4173</v>
      </c>
      <c r="D302" s="63" t="s">
        <v>4994</v>
      </c>
      <c r="E302" s="74" t="s">
        <v>4993</v>
      </c>
    </row>
    <row r="303" spans="1:5" x14ac:dyDescent="0.25">
      <c r="A303" s="53" t="str">
        <f t="shared" si="5"/>
        <v>ОГЭ-Электрооборудование-ВШМ. Шкаф 0109-ШР1-ВШМ. Шкаф 0109-ШР2</v>
      </c>
      <c r="B303" s="59" t="s">
        <v>4174</v>
      </c>
      <c r="C303" s="58" t="s">
        <v>4173</v>
      </c>
      <c r="D303" s="63" t="s">
        <v>4990</v>
      </c>
      <c r="E303" s="73" t="s">
        <v>4992</v>
      </c>
    </row>
    <row r="304" spans="1:5" x14ac:dyDescent="0.25">
      <c r="A304" s="53" t="str">
        <f t="shared" si="5"/>
        <v>ОГЭ-Электрооборудование-ВШМ. Шкаф 0109-ШР1-ВШМ. Шкаф 0109-ШР3</v>
      </c>
      <c r="B304" s="59" t="s">
        <v>4174</v>
      </c>
      <c r="C304" s="58" t="s">
        <v>4173</v>
      </c>
      <c r="D304" s="63" t="s">
        <v>4990</v>
      </c>
      <c r="E304" s="73" t="s">
        <v>4991</v>
      </c>
    </row>
    <row r="305" spans="1:5" x14ac:dyDescent="0.25">
      <c r="A305" s="53" t="str">
        <f t="shared" si="5"/>
        <v>ОГЭ-Электрооборудование-ВШМ. Шкаф 0109-ШР1-Шкаф Шоу-румм</v>
      </c>
      <c r="B305" s="59" t="s">
        <v>4174</v>
      </c>
      <c r="C305" s="58" t="s">
        <v>4173</v>
      </c>
      <c r="D305" s="63" t="s">
        <v>4990</v>
      </c>
      <c r="E305" s="70" t="s">
        <v>4989</v>
      </c>
    </row>
    <row r="306" spans="1:5" x14ac:dyDescent="0.25">
      <c r="A306" s="53" t="str">
        <f t="shared" si="5"/>
        <v>ОГЭ-Электрооборудование-ЭТП Е2.  03.0-МЩВХ1-КНС №1 ШУК</v>
      </c>
      <c r="B306" s="59" t="s">
        <v>4174</v>
      </c>
      <c r="C306" s="58" t="s">
        <v>4173</v>
      </c>
      <c r="D306" s="63" t="s">
        <v>4986</v>
      </c>
      <c r="E306" s="73" t="s">
        <v>4988</v>
      </c>
    </row>
    <row r="307" spans="1:5" x14ac:dyDescent="0.25">
      <c r="A307" s="53" t="str">
        <f t="shared" si="5"/>
        <v>ОГЭ-Электрооборудование-ЭТП Е2.  03.0-МЩВХ1-Шкаф управления скважины для полива №3</v>
      </c>
      <c r="B307" s="59" t="s">
        <v>4174</v>
      </c>
      <c r="C307" s="58" t="s">
        <v>4173</v>
      </c>
      <c r="D307" s="63" t="s">
        <v>4986</v>
      </c>
      <c r="E307" s="70" t="s">
        <v>4987</v>
      </c>
    </row>
    <row r="308" spans="1:5" x14ac:dyDescent="0.25">
      <c r="A308" s="53" t="str">
        <f t="shared" si="5"/>
        <v>ОГЭ-Электрооборудование-ЭТП Е2.  03.0-МЩВХ1-ЭТП Е2. 0103ШР-Е2</v>
      </c>
      <c r="B308" s="59" t="s">
        <v>4174</v>
      </c>
      <c r="C308" s="58" t="s">
        <v>4173</v>
      </c>
      <c r="D308" s="63" t="s">
        <v>4986</v>
      </c>
      <c r="E308" s="74" t="s">
        <v>4985</v>
      </c>
    </row>
    <row r="309" spans="1:5" x14ac:dyDescent="0.25">
      <c r="A309" s="53" t="str">
        <f t="shared" si="5"/>
        <v>ОГЭ-Электрооборудование-ЦП. 06ВРУ-ЦП. 6ШРС1</v>
      </c>
      <c r="B309" s="59" t="s">
        <v>4174</v>
      </c>
      <c r="C309" s="58" t="s">
        <v>4173</v>
      </c>
      <c r="D309" s="63" t="s">
        <v>4981</v>
      </c>
      <c r="E309" s="71" t="s">
        <v>4984</v>
      </c>
    </row>
    <row r="310" spans="1:5" x14ac:dyDescent="0.25">
      <c r="A310" s="53" t="str">
        <f t="shared" si="5"/>
        <v>ОГЭ-Электрооборудование-ЦП. 06ВРУ-ЦП. 6ШВК</v>
      </c>
      <c r="B310" s="59" t="s">
        <v>4174</v>
      </c>
      <c r="C310" s="58" t="s">
        <v>4173</v>
      </c>
      <c r="D310" s="63" t="s">
        <v>4981</v>
      </c>
      <c r="E310" s="70" t="s">
        <v>4983</v>
      </c>
    </row>
    <row r="311" spans="1:5" x14ac:dyDescent="0.25">
      <c r="A311" s="53" t="str">
        <f t="shared" si="5"/>
        <v>ОГЭ-Электрооборудование-ЦП. 06ВРУ-ЦП. ШСС06</v>
      </c>
      <c r="B311" s="59" t="s">
        <v>4174</v>
      </c>
      <c r="C311" s="58" t="s">
        <v>4173</v>
      </c>
      <c r="D311" s="63" t="s">
        <v>4981</v>
      </c>
      <c r="E311" s="70" t="s">
        <v>4982</v>
      </c>
    </row>
    <row r="312" spans="1:5" x14ac:dyDescent="0.25">
      <c r="A312" s="53" t="str">
        <f t="shared" si="5"/>
        <v>ОГЭ-Электрооборудование-ЦП. 06ВРУ-ЦП. ЩО1</v>
      </c>
      <c r="B312" s="59" t="s">
        <v>4174</v>
      </c>
      <c r="C312" s="58" t="s">
        <v>4173</v>
      </c>
      <c r="D312" s="63" t="s">
        <v>4981</v>
      </c>
      <c r="E312" s="70" t="s">
        <v>4980</v>
      </c>
    </row>
    <row r="313" spans="1:5" x14ac:dyDescent="0.25">
      <c r="A313" s="53" t="str">
        <f t="shared" si="5"/>
        <v>ОГЭ-Электрооборудование-ЭТП Е2. 03.0-МЩО-ЭТП Е2. 03.0-МЩАО</v>
      </c>
      <c r="B313" s="59" t="s">
        <v>4174</v>
      </c>
      <c r="C313" s="58" t="s">
        <v>4173</v>
      </c>
      <c r="D313" s="63" t="s">
        <v>4977</v>
      </c>
      <c r="E313" s="71" t="s">
        <v>4973</v>
      </c>
    </row>
    <row r="314" spans="1:5" x14ac:dyDescent="0.25">
      <c r="A314" s="53" t="str">
        <f t="shared" si="5"/>
        <v>ОГЭ-Электрооборудование-ЭТП Е2. 03.0-МЩО-ЭТП Е2. ЩО-Е2</v>
      </c>
      <c r="B314" s="59" t="s">
        <v>4174</v>
      </c>
      <c r="C314" s="58" t="s">
        <v>4173</v>
      </c>
      <c r="D314" s="63" t="s">
        <v>4977</v>
      </c>
      <c r="E314" s="70" t="s">
        <v>4979</v>
      </c>
    </row>
    <row r="315" spans="1:5" x14ac:dyDescent="0.25">
      <c r="A315" s="53" t="str">
        <f t="shared" si="5"/>
        <v>ОГЭ-Электрооборудование-ЭТП Е2. 03.0-МЩО-РСХП. 1ЩО-РСХП</v>
      </c>
      <c r="B315" s="59" t="s">
        <v>4174</v>
      </c>
      <c r="C315" s="58" t="s">
        <v>4173</v>
      </c>
      <c r="D315" s="63" t="s">
        <v>4977</v>
      </c>
      <c r="E315" s="74" t="s">
        <v>4978</v>
      </c>
    </row>
    <row r="316" spans="1:5" x14ac:dyDescent="0.25">
      <c r="A316" s="53" t="str">
        <f t="shared" si="5"/>
        <v>ОГЭ-Электрооборудование-ЭТП Е2. 03.0-МЩО-Помещение аспирационной установки. ЩО-ПАУ</v>
      </c>
      <c r="B316" s="59" t="s">
        <v>4174</v>
      </c>
      <c r="C316" s="58" t="s">
        <v>4173</v>
      </c>
      <c r="D316" s="63" t="s">
        <v>4977</v>
      </c>
      <c r="E316" s="74" t="s">
        <v>4976</v>
      </c>
    </row>
    <row r="317" spans="1:5" x14ac:dyDescent="0.25">
      <c r="A317" s="53" t="str">
        <f t="shared" si="5"/>
        <v>ОГЭ-Электрооборудование-ЭТП Е2. 03.0-МЩАО-ЭТП Е2. ЩАО-Е2</v>
      </c>
      <c r="B317" s="59" t="s">
        <v>4174</v>
      </c>
      <c r="C317" s="58" t="s">
        <v>4173</v>
      </c>
      <c r="D317" s="63" t="s">
        <v>4973</v>
      </c>
      <c r="E317" s="71" t="s">
        <v>4975</v>
      </c>
    </row>
    <row r="318" spans="1:5" x14ac:dyDescent="0.25">
      <c r="A318" s="53" t="str">
        <f t="shared" si="5"/>
        <v>ОГЭ-Электрооборудование-ЭТП Е2. 03.0-МЩАО-РСХП. 1ЩАО-РСХП</v>
      </c>
      <c r="B318" s="59" t="s">
        <v>4174</v>
      </c>
      <c r="C318" s="58" t="s">
        <v>4173</v>
      </c>
      <c r="D318" s="63" t="s">
        <v>4973</v>
      </c>
      <c r="E318" s="74" t="s">
        <v>4974</v>
      </c>
    </row>
    <row r="319" spans="1:5" ht="30" x14ac:dyDescent="0.25">
      <c r="A319" s="53" t="str">
        <f t="shared" si="5"/>
        <v>ОГЭ-Электрооборудование-ЭТП Е2. 03.0-МЩАО-Помещение аспирационной установки. ЩАО-ПАУ</v>
      </c>
      <c r="B319" s="59" t="s">
        <v>4174</v>
      </c>
      <c r="C319" s="58" t="s">
        <v>4173</v>
      </c>
      <c r="D319" s="63" t="s">
        <v>4973</v>
      </c>
      <c r="E319" s="74" t="s">
        <v>4972</v>
      </c>
    </row>
    <row r="320" spans="1:5" ht="30" x14ac:dyDescent="0.25">
      <c r="A320" s="53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9" t="s">
        <v>4174</v>
      </c>
      <c r="C320" s="58" t="s">
        <v>4173</v>
      </c>
      <c r="D320" s="63" t="s">
        <v>4971</v>
      </c>
      <c r="E320" s="71" t="s">
        <v>4970</v>
      </c>
    </row>
    <row r="321" spans="1:5" ht="26.25" customHeight="1" x14ac:dyDescent="0.25">
      <c r="A321" s="53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9" t="s">
        <v>4174</v>
      </c>
      <c r="C321" s="58" t="s">
        <v>4173</v>
      </c>
      <c r="D321" s="63" t="s">
        <v>4967</v>
      </c>
      <c r="E321" s="73" t="s">
        <v>4969</v>
      </c>
    </row>
    <row r="322" spans="1:5" ht="24.75" customHeight="1" x14ac:dyDescent="0.25">
      <c r="A322" s="53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9" t="s">
        <v>4174</v>
      </c>
      <c r="C322" s="58" t="s">
        <v>4173</v>
      </c>
      <c r="D322" s="63" t="s">
        <v>4967</v>
      </c>
      <c r="E322" s="74" t="s">
        <v>4968</v>
      </c>
    </row>
    <row r="323" spans="1:5" ht="30" x14ac:dyDescent="0.25">
      <c r="A323" s="53" t="str">
        <f t="shared" si="6"/>
        <v>ОГЭ-Электрооборудование-Полевой технологический шкаф -РСХП-Цепочка технологических шкафов PTC07</v>
      </c>
      <c r="B323" s="59" t="s">
        <v>4174</v>
      </c>
      <c r="C323" s="58" t="s">
        <v>4173</v>
      </c>
      <c r="D323" s="63" t="s">
        <v>4967</v>
      </c>
      <c r="E323" s="74" t="s">
        <v>4966</v>
      </c>
    </row>
    <row r="324" spans="1:5" x14ac:dyDescent="0.25">
      <c r="A324" s="53" t="str">
        <f t="shared" si="6"/>
        <v xml:space="preserve">ОГЭ-Электрооборудование-РСХП Н/в кабель																			-Н/в кабельные линии																						</v>
      </c>
      <c r="B324" s="59" t="s">
        <v>4174</v>
      </c>
      <c r="C324" s="58" t="s">
        <v>4173</v>
      </c>
      <c r="D324" s="63" t="s">
        <v>4965</v>
      </c>
      <c r="E324" s="74" t="s">
        <v>4749</v>
      </c>
    </row>
    <row r="325" spans="1:5" x14ac:dyDescent="0.25">
      <c r="A325" s="53" t="str">
        <f t="shared" si="6"/>
        <v>ОГЭ-Электрооборудование-РСХП Электродвигатели																-РСХП - DP102U−DRM01</v>
      </c>
      <c r="B325" s="59" t="s">
        <v>4174</v>
      </c>
      <c r="C325" s="58" t="s">
        <v>4173</v>
      </c>
      <c r="D325" s="63" t="s">
        <v>4957</v>
      </c>
      <c r="E325" s="74" t="s">
        <v>4964</v>
      </c>
    </row>
    <row r="326" spans="1:5" x14ac:dyDescent="0.25">
      <c r="A326" s="53" t="str">
        <f t="shared" si="6"/>
        <v>ОГЭ-Электрооборудование-РСХП Электродвигатели																-РСХП - DP102U−DRM02</v>
      </c>
      <c r="B326" s="59" t="s">
        <v>4174</v>
      </c>
      <c r="C326" s="58" t="s">
        <v>4173</v>
      </c>
      <c r="D326" s="63" t="s">
        <v>4957</v>
      </c>
      <c r="E326" s="74" t="s">
        <v>4963</v>
      </c>
    </row>
    <row r="327" spans="1:5" x14ac:dyDescent="0.25">
      <c r="A327" s="53" t="str">
        <f t="shared" si="6"/>
        <v>ОГЭ-Электрооборудование-РСХП Электродвигатели																-РСХП - DP102U−DRM03</v>
      </c>
      <c r="B327" s="59" t="s">
        <v>4174</v>
      </c>
      <c r="C327" s="58" t="s">
        <v>4173</v>
      </c>
      <c r="D327" s="63" t="s">
        <v>4957</v>
      </c>
      <c r="E327" s="74" t="s">
        <v>4962</v>
      </c>
    </row>
    <row r="328" spans="1:5" x14ac:dyDescent="0.25">
      <c r="A328" s="53" t="str">
        <f t="shared" si="6"/>
        <v>ОГЭ-Электрооборудование-РСХП Электродвигатели																-РСХП -DP102U−DRM04</v>
      </c>
      <c r="B328" s="59" t="s">
        <v>4174</v>
      </c>
      <c r="C328" s="58" t="s">
        <v>4173</v>
      </c>
      <c r="D328" s="63" t="s">
        <v>4957</v>
      </c>
      <c r="E328" s="74" t="s">
        <v>4961</v>
      </c>
    </row>
    <row r="329" spans="1:5" x14ac:dyDescent="0.25">
      <c r="A329" s="53" t="str">
        <f t="shared" si="6"/>
        <v>ОГЭ-Электрооборудование-РСХП Электродвигатели																-РСХП -DP102U−DRM05</v>
      </c>
      <c r="B329" s="59" t="s">
        <v>4174</v>
      </c>
      <c r="C329" s="58" t="s">
        <v>4173</v>
      </c>
      <c r="D329" s="63" t="s">
        <v>4957</v>
      </c>
      <c r="E329" s="74" t="s">
        <v>4960</v>
      </c>
    </row>
    <row r="330" spans="1:5" x14ac:dyDescent="0.25">
      <c r="A330" s="53" t="str">
        <f t="shared" si="6"/>
        <v>ОГЭ-Электрооборудование-РСХП Электродвигатели																-РСХП -DP102U−DRA01</v>
      </c>
      <c r="B330" s="59" t="s">
        <v>4174</v>
      </c>
      <c r="C330" s="58" t="s">
        <v>4173</v>
      </c>
      <c r="D330" s="63" t="s">
        <v>4957</v>
      </c>
      <c r="E330" s="74" t="s">
        <v>4959</v>
      </c>
    </row>
    <row r="331" spans="1:5" x14ac:dyDescent="0.25">
      <c r="A331" s="53" t="str">
        <f t="shared" si="6"/>
        <v>ОГЭ-Электрооборудование-РСХП Электродвигатели																-РСХП -DP102U−MCS01</v>
      </c>
      <c r="B331" s="59" t="s">
        <v>4174</v>
      </c>
      <c r="C331" s="58" t="s">
        <v>4173</v>
      </c>
      <c r="D331" s="63" t="s">
        <v>4957</v>
      </c>
      <c r="E331" s="74" t="s">
        <v>4958</v>
      </c>
    </row>
    <row r="332" spans="1:5" x14ac:dyDescent="0.25">
      <c r="A332" s="53" t="str">
        <f t="shared" si="6"/>
        <v>ОГЭ-Электрооборудование-РСХП Электродвигатели																-РСХП -PTC07−ШУН</v>
      </c>
      <c r="B332" s="59" t="s">
        <v>4174</v>
      </c>
      <c r="C332" s="58" t="s">
        <v>4173</v>
      </c>
      <c r="D332" s="63" t="s">
        <v>4957</v>
      </c>
      <c r="E332" s="74" t="s">
        <v>4956</v>
      </c>
    </row>
    <row r="333" spans="1:5" ht="30" x14ac:dyDescent="0.25">
      <c r="A333" s="53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9" t="s">
        <v>4174</v>
      </c>
      <c r="C333" s="58" t="s">
        <v>4173</v>
      </c>
      <c r="D333" s="63" t="s">
        <v>4955</v>
      </c>
      <c r="E333" s="74" t="s">
        <v>4954</v>
      </c>
    </row>
    <row r="334" spans="1:5" ht="30" x14ac:dyDescent="0.25">
      <c r="A334" s="53" t="str">
        <f t="shared" si="6"/>
        <v>ОГЭ-Электрооборудование-АНГЦ:ЛПЦ Е7 ЭТП Е3 КРУ-10 кВ-ЭТП Е7, Ячейка №14, ЭТП Е3, PTR02, 3150 кВА</v>
      </c>
      <c r="B334" s="59" t="s">
        <v>4174</v>
      </c>
      <c r="C334" s="58" t="s">
        <v>4173</v>
      </c>
      <c r="D334" s="63" t="s">
        <v>4948</v>
      </c>
      <c r="E334" s="74" t="s">
        <v>4953</v>
      </c>
    </row>
    <row r="335" spans="1:5" ht="30" x14ac:dyDescent="0.25">
      <c r="A335" s="53" t="str">
        <f t="shared" si="6"/>
        <v>ОГЭ-Электрооборудование-АНГЦ:ЛПЦ Е7 ЭТП Е3 КРУ-10 кВ-ЭТП Е7, Ячейка №16, ЭТП Е3, PTR03, 3150 кВА</v>
      </c>
      <c r="B335" s="59" t="s">
        <v>4174</v>
      </c>
      <c r="C335" s="58" t="s">
        <v>4173</v>
      </c>
      <c r="D335" s="63" t="s">
        <v>4948</v>
      </c>
      <c r="E335" s="74" t="s">
        <v>4952</v>
      </c>
    </row>
    <row r="336" spans="1:5" ht="30" x14ac:dyDescent="0.25">
      <c r="A336" s="53" t="str">
        <f t="shared" si="6"/>
        <v>ОГЭ-Электрооборудование-АНГЦ:ЛПЦ Е7 ЭТП Е3 КРУ-10 кВ-ЭТП Е7, Ячейка №17, ЭТП Е3, PTR01, 3150 кВА</v>
      </c>
      <c r="B336" s="59" t="s">
        <v>4174</v>
      </c>
      <c r="C336" s="58" t="s">
        <v>4173</v>
      </c>
      <c r="D336" s="63" t="s">
        <v>4948</v>
      </c>
      <c r="E336" s="74" t="s">
        <v>4951</v>
      </c>
    </row>
    <row r="337" spans="1:5" ht="30" x14ac:dyDescent="0.25">
      <c r="A337" s="53" t="str">
        <f t="shared" si="6"/>
        <v>ОГЭ-Электрооборудование-АНГЦ:ЛПЦ Е7 ЭТП Е3 КРУ-10 кВ-ЭТП Е7, Ячейка №7, ЭТП Е4, PTR03, 3150 кВА</v>
      </c>
      <c r="B337" s="59" t="s">
        <v>4174</v>
      </c>
      <c r="C337" s="58" t="s">
        <v>4173</v>
      </c>
      <c r="D337" s="63" t="s">
        <v>4948</v>
      </c>
      <c r="E337" s="74" t="s">
        <v>4950</v>
      </c>
    </row>
    <row r="338" spans="1:5" ht="30" x14ac:dyDescent="0.25">
      <c r="A338" s="53" t="str">
        <f t="shared" si="6"/>
        <v>ОГЭ-Электрооборудование-АНГЦ:ЛПЦ Е7 ЭТП Е3 КРУ-10 кВ-ЭТП Е7, Ячейка №15, ЭТП Е4, PTR01, 3150 кВА</v>
      </c>
      <c r="B338" s="59" t="s">
        <v>4174</v>
      </c>
      <c r="C338" s="58" t="s">
        <v>4173</v>
      </c>
      <c r="D338" s="63" t="s">
        <v>4948</v>
      </c>
      <c r="E338" s="74" t="s">
        <v>4949</v>
      </c>
    </row>
    <row r="339" spans="1:5" ht="30" x14ac:dyDescent="0.25">
      <c r="A339" s="53" t="str">
        <f t="shared" si="6"/>
        <v>ОГЭ-Электрооборудование-АНГЦ:ЛПЦ Е7 ЭТП Е3 КРУ-10 кВ-ЭТП Е7, Ячейка №18, ЭТП Е4, PTR02, 3150 кВА</v>
      </c>
      <c r="B339" s="59" t="s">
        <v>4174</v>
      </c>
      <c r="C339" s="58" t="s">
        <v>4173</v>
      </c>
      <c r="D339" s="63" t="s">
        <v>4948</v>
      </c>
      <c r="E339" s="74" t="s">
        <v>4947</v>
      </c>
    </row>
    <row r="340" spans="1:5" x14ac:dyDescent="0.25">
      <c r="A340" s="53" t="str">
        <f t="shared" si="6"/>
        <v>ОГЭ-Электрооборудование-АНГЦ:ЛПЦ Е7 КРУ-10 кВ-Объект 29.2 ДГУ участка АНГЦ</v>
      </c>
      <c r="B340" s="59" t="s">
        <v>4174</v>
      </c>
      <c r="C340" s="58" t="s">
        <v>4173</v>
      </c>
      <c r="D340" s="63" t="s">
        <v>4946</v>
      </c>
      <c r="E340" s="74" t="s">
        <v>4945</v>
      </c>
    </row>
    <row r="341" spans="1:5" x14ac:dyDescent="0.25">
      <c r="A341" s="53" t="str">
        <f t="shared" si="6"/>
        <v xml:space="preserve">ОГЭ-Электрооборудование-АНГЦ B/в кабель																				-B/в кабельные линии																						</v>
      </c>
      <c r="B341" s="59" t="s">
        <v>4174</v>
      </c>
      <c r="C341" s="58" t="s">
        <v>4173</v>
      </c>
      <c r="D341" s="63" t="s">
        <v>4944</v>
      </c>
      <c r="E341" s="74" t="s">
        <v>4943</v>
      </c>
    </row>
    <row r="342" spans="1:5" x14ac:dyDescent="0.25">
      <c r="A342" s="53" t="str">
        <f t="shared" si="6"/>
        <v>ОГЭ-Электрооборудование-АНГЦ: Трансформаторы-АНГЦ: Е3 PTR01, 3150 кВА</v>
      </c>
      <c r="B342" s="59" t="s">
        <v>4174</v>
      </c>
      <c r="C342" s="58" t="s">
        <v>4173</v>
      </c>
      <c r="D342" s="72" t="s">
        <v>4937</v>
      </c>
      <c r="E342" s="73" t="s">
        <v>4942</v>
      </c>
    </row>
    <row r="343" spans="1:5" x14ac:dyDescent="0.25">
      <c r="A343" s="53" t="str">
        <f t="shared" si="6"/>
        <v>ОГЭ-Электрооборудование-АНГЦ: Трансформаторы-АНГЦ: Е3 PTR02, 3150 кВА</v>
      </c>
      <c r="B343" s="59" t="s">
        <v>4174</v>
      </c>
      <c r="C343" s="58" t="s">
        <v>4173</v>
      </c>
      <c r="D343" s="63" t="s">
        <v>4937</v>
      </c>
      <c r="E343" s="74" t="s">
        <v>4941</v>
      </c>
    </row>
    <row r="344" spans="1:5" x14ac:dyDescent="0.25">
      <c r="A344" s="53" t="str">
        <f t="shared" si="6"/>
        <v>ОГЭ-Электрооборудование-АНГЦ: Трансформаторы-АНГЦ: Е3 PTR03, 3150 кВА</v>
      </c>
      <c r="B344" s="59" t="s">
        <v>4174</v>
      </c>
      <c r="C344" s="58" t="s">
        <v>4173</v>
      </c>
      <c r="D344" s="63" t="s">
        <v>4937</v>
      </c>
      <c r="E344" s="74" t="s">
        <v>4940</v>
      </c>
    </row>
    <row r="345" spans="1:5" x14ac:dyDescent="0.25">
      <c r="A345" s="53" t="str">
        <f t="shared" si="6"/>
        <v>ОГЭ-Электрооборудование-АНГЦ: Трансформаторы-АНГЦ: Е4 PTR01, 3150 кВА</v>
      </c>
      <c r="B345" s="59" t="s">
        <v>4174</v>
      </c>
      <c r="C345" s="58" t="s">
        <v>4173</v>
      </c>
      <c r="D345" s="63" t="s">
        <v>4937</v>
      </c>
      <c r="E345" s="74" t="s">
        <v>4939</v>
      </c>
    </row>
    <row r="346" spans="1:5" x14ac:dyDescent="0.25">
      <c r="A346" s="53" t="str">
        <f t="shared" si="6"/>
        <v>ОГЭ-Электрооборудование-АНГЦ: Трансформаторы-АНГЦ: Е4 PTR02, 3150 кВА</v>
      </c>
      <c r="B346" s="59" t="s">
        <v>4174</v>
      </c>
      <c r="C346" s="58" t="s">
        <v>4173</v>
      </c>
      <c r="D346" s="63" t="s">
        <v>4937</v>
      </c>
      <c r="E346" s="74" t="s">
        <v>4938</v>
      </c>
    </row>
    <row r="347" spans="1:5" x14ac:dyDescent="0.25">
      <c r="A347" s="53" t="str">
        <f t="shared" si="6"/>
        <v>ОГЭ-Электрооборудование-АНГЦ: Трансформаторы-АНГЦ: Е4 PTR03, 3150 кВА</v>
      </c>
      <c r="B347" s="59" t="s">
        <v>4174</v>
      </c>
      <c r="C347" s="58" t="s">
        <v>4173</v>
      </c>
      <c r="D347" s="63" t="s">
        <v>4937</v>
      </c>
      <c r="E347" s="74" t="s">
        <v>4936</v>
      </c>
    </row>
    <row r="348" spans="1:5" x14ac:dyDescent="0.25">
      <c r="A348" s="53" t="str">
        <f t="shared" si="6"/>
        <v>ОГЭ-Электрооборудование-АНГЦ: Шинный мост-ЭТП Е3, SHM01, 5000 А</v>
      </c>
      <c r="B348" s="59" t="s">
        <v>4174</v>
      </c>
      <c r="C348" s="58" t="s">
        <v>4173</v>
      </c>
      <c r="D348" s="72" t="s">
        <v>4930</v>
      </c>
      <c r="E348" s="74" t="s">
        <v>4935</v>
      </c>
    </row>
    <row r="349" spans="1:5" x14ac:dyDescent="0.25">
      <c r="A349" s="53" t="str">
        <f t="shared" si="6"/>
        <v>ОГЭ-Электрооборудование-АНГЦ: Шинный мост-ЭТП Е3, SHM02, 5000 А</v>
      </c>
      <c r="B349" s="59" t="s">
        <v>4174</v>
      </c>
      <c r="C349" s="58" t="s">
        <v>4173</v>
      </c>
      <c r="D349" s="63" t="s">
        <v>4930</v>
      </c>
      <c r="E349" s="74" t="s">
        <v>4934</v>
      </c>
    </row>
    <row r="350" spans="1:5" x14ac:dyDescent="0.25">
      <c r="A350" s="53" t="str">
        <f t="shared" si="6"/>
        <v>ОГЭ-Электрооборудование-АНГЦ: Шинный мост-ЭТП Е3, SHM03, 5000 А</v>
      </c>
      <c r="B350" s="59" t="s">
        <v>4174</v>
      </c>
      <c r="C350" s="58" t="s">
        <v>4173</v>
      </c>
      <c r="D350" s="63" t="s">
        <v>4930</v>
      </c>
      <c r="E350" s="74" t="s">
        <v>4933</v>
      </c>
    </row>
    <row r="351" spans="1:5" x14ac:dyDescent="0.25">
      <c r="A351" s="53" t="str">
        <f t="shared" si="6"/>
        <v>ОГЭ-Электрооборудование-АНГЦ: Шинный мост-ЭТП Е4, SHM01, 5000 А</v>
      </c>
      <c r="B351" s="59" t="s">
        <v>4174</v>
      </c>
      <c r="C351" s="58" t="s">
        <v>4173</v>
      </c>
      <c r="D351" s="63" t="s">
        <v>4930</v>
      </c>
      <c r="E351" s="74" t="s">
        <v>4932</v>
      </c>
    </row>
    <row r="352" spans="1:5" x14ac:dyDescent="0.25">
      <c r="A352" s="53" t="str">
        <f t="shared" si="6"/>
        <v>ОГЭ-Электрооборудование-АНГЦ: Шинный мост-ЭТП Е4, SHM02, 5000 А</v>
      </c>
      <c r="B352" s="59" t="s">
        <v>4174</v>
      </c>
      <c r="C352" s="58" t="s">
        <v>4173</v>
      </c>
      <c r="D352" s="63" t="s">
        <v>4930</v>
      </c>
      <c r="E352" s="74" t="s">
        <v>4931</v>
      </c>
    </row>
    <row r="353" spans="1:5" x14ac:dyDescent="0.25">
      <c r="A353" s="53" t="str">
        <f t="shared" si="6"/>
        <v>ОГЭ-Электрооборудование-АНГЦ: Шинный мост-ЭТП Е4, SHM03, 5000 А</v>
      </c>
      <c r="B353" s="59" t="s">
        <v>4174</v>
      </c>
      <c r="C353" s="58" t="s">
        <v>4173</v>
      </c>
      <c r="D353" s="63" t="s">
        <v>4930</v>
      </c>
      <c r="E353" s="74" t="s">
        <v>4929</v>
      </c>
    </row>
    <row r="354" spans="1:5" x14ac:dyDescent="0.25">
      <c r="A354" s="53" t="str">
        <f t="shared" si="6"/>
        <v>ОГЭ-Электрооборудование-АНГЦ: Электрооборудования РУНН - 0,4 кВ-ЭТП Е3, ATS</v>
      </c>
      <c r="B354" s="59" t="s">
        <v>4174</v>
      </c>
      <c r="C354" s="58" t="s">
        <v>4173</v>
      </c>
      <c r="D354" s="72" t="s">
        <v>4920</v>
      </c>
      <c r="E354" s="74" t="s">
        <v>4928</v>
      </c>
    </row>
    <row r="355" spans="1:5" x14ac:dyDescent="0.25">
      <c r="A355" s="53" t="str">
        <f t="shared" si="6"/>
        <v>ОГЭ-Электрооборудование-АНГЦ: Электрооборудования РУНН - 0,4 кВ-ЭТП Е3,  DGU 1</v>
      </c>
      <c r="B355" s="59" t="s">
        <v>4174</v>
      </c>
      <c r="C355" s="58" t="s">
        <v>4173</v>
      </c>
      <c r="D355" s="63" t="s">
        <v>4920</v>
      </c>
      <c r="E355" s="74" t="s">
        <v>4927</v>
      </c>
    </row>
    <row r="356" spans="1:5" x14ac:dyDescent="0.25">
      <c r="A356" s="53" t="str">
        <f t="shared" si="6"/>
        <v>ОГЭ-Электрооборудование-АНГЦ: Электрооборудования РУНН - 0,4 кВ-ЭТП Е3 PCT01</v>
      </c>
      <c r="B356" s="59" t="s">
        <v>4174</v>
      </c>
      <c r="C356" s="58" t="s">
        <v>4173</v>
      </c>
      <c r="D356" s="63" t="s">
        <v>4920</v>
      </c>
      <c r="E356" s="74" t="s">
        <v>4926</v>
      </c>
    </row>
    <row r="357" spans="1:5" x14ac:dyDescent="0.25">
      <c r="A357" s="53" t="str">
        <f t="shared" si="6"/>
        <v>ОГЭ-Электрооборудование-АНГЦ: Электрооборудования РУНН - 0,4 кВ-ЭТП Е3 PCT02</v>
      </c>
      <c r="B357" s="59" t="s">
        <v>4174</v>
      </c>
      <c r="C357" s="58" t="s">
        <v>4173</v>
      </c>
      <c r="D357" s="63" t="s">
        <v>4920</v>
      </c>
      <c r="E357" s="74" t="s">
        <v>4925</v>
      </c>
    </row>
    <row r="358" spans="1:5" x14ac:dyDescent="0.25">
      <c r="A358" s="53" t="str">
        <f t="shared" si="6"/>
        <v>ОГЭ-Электрооборудование-АНГЦ: Электрооборудования РУНН - 0,4 кВ-ЭТП Е3 PCT03</v>
      </c>
      <c r="B358" s="59" t="s">
        <v>4174</v>
      </c>
      <c r="C358" s="58" t="s">
        <v>4173</v>
      </c>
      <c r="D358" s="63" t="s">
        <v>4920</v>
      </c>
      <c r="E358" s="74" t="s">
        <v>4924</v>
      </c>
    </row>
    <row r="359" spans="1:5" x14ac:dyDescent="0.25">
      <c r="A359" s="53" t="str">
        <f t="shared" si="6"/>
        <v>ОГЭ-Электрооборудование-АНГЦ: Электрооборудования РУНН - 0,4 кВ-ЭТП Е4, ATS TRANSFER</v>
      </c>
      <c r="B359" s="59" t="s">
        <v>4174</v>
      </c>
      <c r="C359" s="58" t="s">
        <v>4173</v>
      </c>
      <c r="D359" s="63" t="s">
        <v>4920</v>
      </c>
      <c r="E359" s="74" t="s">
        <v>4923</v>
      </c>
    </row>
    <row r="360" spans="1:5" x14ac:dyDescent="0.25">
      <c r="A360" s="53" t="str">
        <f t="shared" si="6"/>
        <v>ОГЭ-Электрооборудование-АНГЦ: Электрооборудования РУНН - 0,4 кВ-ЭТП Е4 PCT01</v>
      </c>
      <c r="B360" s="59" t="s">
        <v>4174</v>
      </c>
      <c r="C360" s="58" t="s">
        <v>4173</v>
      </c>
      <c r="D360" s="63" t="s">
        <v>4920</v>
      </c>
      <c r="E360" s="74" t="s">
        <v>4922</v>
      </c>
    </row>
    <row r="361" spans="1:5" x14ac:dyDescent="0.25">
      <c r="A361" s="53" t="str">
        <f t="shared" si="6"/>
        <v>ОГЭ-Электрооборудование-АНГЦ: Электрооборудования РУНН - 0,4 кВ-ЭТП Е4 PCT02</v>
      </c>
      <c r="B361" s="59" t="s">
        <v>4174</v>
      </c>
      <c r="C361" s="58" t="s">
        <v>4173</v>
      </c>
      <c r="D361" s="63" t="s">
        <v>4920</v>
      </c>
      <c r="E361" s="74" t="s">
        <v>4921</v>
      </c>
    </row>
    <row r="362" spans="1:5" x14ac:dyDescent="0.25">
      <c r="A362" s="53" t="str">
        <f t="shared" si="6"/>
        <v>ОГЭ-Электрооборудование-АНГЦ: Электрооборудования РУНН - 0,4 кВ-ЭТП Е4 PCT03</v>
      </c>
      <c r="B362" s="59" t="s">
        <v>4174</v>
      </c>
      <c r="C362" s="58" t="s">
        <v>4173</v>
      </c>
      <c r="D362" s="63" t="s">
        <v>4920</v>
      </c>
      <c r="E362" s="74" t="s">
        <v>4919</v>
      </c>
    </row>
    <row r="363" spans="1:5" x14ac:dyDescent="0.25">
      <c r="A363" s="53" t="str">
        <f t="shared" si="6"/>
        <v>ОГЭ-Электрооборудование-АНГЦ: Шкафы ШТЗ (шкаф тепловой защиты)-ЭТП Е3. PTR01-ШТЗ</v>
      </c>
      <c r="B363" s="59" t="s">
        <v>4174</v>
      </c>
      <c r="C363" s="58" t="s">
        <v>4173</v>
      </c>
      <c r="D363" s="63" t="s">
        <v>4913</v>
      </c>
      <c r="E363" s="74" t="s">
        <v>4918</v>
      </c>
    </row>
    <row r="364" spans="1:5" x14ac:dyDescent="0.25">
      <c r="A364" s="53" t="str">
        <f t="shared" si="6"/>
        <v>ОГЭ-Электрооборудование-АНГЦ: Шкафы ШТЗ (шкаф тепловой защиты)-ЭТП Е3. PTR02-ШТЗ</v>
      </c>
      <c r="B364" s="59" t="s">
        <v>4174</v>
      </c>
      <c r="C364" s="58" t="s">
        <v>4173</v>
      </c>
      <c r="D364" s="63" t="s">
        <v>4913</v>
      </c>
      <c r="E364" s="74" t="s">
        <v>4917</v>
      </c>
    </row>
    <row r="365" spans="1:5" x14ac:dyDescent="0.25">
      <c r="A365" s="53" t="str">
        <f t="shared" si="6"/>
        <v>ОГЭ-Электрооборудование-АНГЦ: Шкафы ШТЗ (шкаф тепловой защиты)-ЭТП Е3. PTR03-ШТЗ</v>
      </c>
      <c r="B365" s="59" t="s">
        <v>4174</v>
      </c>
      <c r="C365" s="58" t="s">
        <v>4173</v>
      </c>
      <c r="D365" s="63" t="s">
        <v>4913</v>
      </c>
      <c r="E365" s="74" t="s">
        <v>4916</v>
      </c>
    </row>
    <row r="366" spans="1:5" x14ac:dyDescent="0.25">
      <c r="A366" s="53" t="str">
        <f t="shared" si="6"/>
        <v>ОГЭ-Электрооборудование-АНГЦ: Шкафы ШТЗ (шкаф тепловой защиты)-ЭТП Е4. PTR01-ШТЗ</v>
      </c>
      <c r="B366" s="59" t="s">
        <v>4174</v>
      </c>
      <c r="C366" s="58" t="s">
        <v>4173</v>
      </c>
      <c r="D366" s="63" t="s">
        <v>4913</v>
      </c>
      <c r="E366" s="74" t="s">
        <v>4915</v>
      </c>
    </row>
    <row r="367" spans="1:5" x14ac:dyDescent="0.25">
      <c r="A367" s="53" t="str">
        <f t="shared" si="6"/>
        <v>ОГЭ-Электрооборудование-АНГЦ: Шкафы ШТЗ (шкаф тепловой защиты)-ЭТП Е4. PTR02-ШТЗ</v>
      </c>
      <c r="B367" s="59" t="s">
        <v>4174</v>
      </c>
      <c r="C367" s="58" t="s">
        <v>4173</v>
      </c>
      <c r="D367" s="63" t="s">
        <v>4913</v>
      </c>
      <c r="E367" s="74" t="s">
        <v>4914</v>
      </c>
    </row>
    <row r="368" spans="1:5" x14ac:dyDescent="0.25">
      <c r="A368" s="53" t="str">
        <f t="shared" si="6"/>
        <v>ОГЭ-Электрооборудование-АНГЦ: Шкафы ШТЗ (шкаф тепловой защиты)-ЭТП Е4. PTR03-ШТЗ</v>
      </c>
      <c r="B368" s="59" t="s">
        <v>4174</v>
      </c>
      <c r="C368" s="58" t="s">
        <v>4173</v>
      </c>
      <c r="D368" s="63" t="s">
        <v>4913</v>
      </c>
      <c r="E368" s="74" t="s">
        <v>4912</v>
      </c>
    </row>
    <row r="369" spans="1:5" x14ac:dyDescent="0.25">
      <c r="A369" s="53" t="str">
        <f t="shared" si="6"/>
        <v>ОГЭ-Электрооборудование-АНГЦ: Цепочка Шкафов по ЭТП Е4; Ячейка №7-ЭТП Е4. 04.3-МЩВ</v>
      </c>
      <c r="B369" s="59" t="s">
        <v>4174</v>
      </c>
      <c r="C369" s="58" t="s">
        <v>4173</v>
      </c>
      <c r="D369" s="63" t="s">
        <v>4907</v>
      </c>
      <c r="E369" s="74" t="s">
        <v>4911</v>
      </c>
    </row>
    <row r="370" spans="1:5" x14ac:dyDescent="0.25">
      <c r="A370" s="53" t="str">
        <f t="shared" si="6"/>
        <v>ОГЭ-Электрооборудование-АНГЦ: Цепочка Шкафов по ЭТП Е4; Ячейка №7-ЭТП Е4. 04.3-ШОВК</v>
      </c>
      <c r="B370" s="59" t="s">
        <v>4174</v>
      </c>
      <c r="C370" s="58" t="s">
        <v>4173</v>
      </c>
      <c r="D370" s="63" t="s">
        <v>4907</v>
      </c>
      <c r="E370" s="74" t="s">
        <v>4910</v>
      </c>
    </row>
    <row r="371" spans="1:5" x14ac:dyDescent="0.25">
      <c r="A371" s="53" t="str">
        <f t="shared" si="6"/>
        <v>ОГЭ-Электрооборудование-АНГЦ: Цепочка Шкафов по ЭТП Е4; Ячейка №7-ЛПЦ. С-14. ПР4</v>
      </c>
      <c r="B371" s="59" t="s">
        <v>4174</v>
      </c>
      <c r="C371" s="58" t="s">
        <v>4173</v>
      </c>
      <c r="D371" s="63" t="s">
        <v>4907</v>
      </c>
      <c r="E371" s="74" t="s">
        <v>4909</v>
      </c>
    </row>
    <row r="372" spans="1:5" x14ac:dyDescent="0.25">
      <c r="A372" s="53" t="str">
        <f t="shared" si="6"/>
        <v>ОГЭ-Электрооборудование-АНГЦ: Цепочка Шкафов по ЭТП Е4; Ячейка №7-ЛПЦ. Д-19. ПР10</v>
      </c>
      <c r="B372" s="59" t="s">
        <v>4174</v>
      </c>
      <c r="C372" s="58" t="s">
        <v>4173</v>
      </c>
      <c r="D372" s="63" t="s">
        <v>4907</v>
      </c>
      <c r="E372" s="74" t="s">
        <v>4908</v>
      </c>
    </row>
    <row r="373" spans="1:5" x14ac:dyDescent="0.25">
      <c r="A373" s="53" t="str">
        <f t="shared" si="6"/>
        <v>ОГЭ-Электрооборудование-АНГЦ: Цепочка Шкафов по ЭТП Е4; Ячейка №7-ЭТП Е4. 01043ШР-Е4</v>
      </c>
      <c r="B373" s="59" t="s">
        <v>4174</v>
      </c>
      <c r="C373" s="58" t="s">
        <v>4173</v>
      </c>
      <c r="D373" s="63" t="s">
        <v>4907</v>
      </c>
      <c r="E373" s="74" t="s">
        <v>4906</v>
      </c>
    </row>
    <row r="374" spans="1:5" x14ac:dyDescent="0.25">
      <c r="A374" s="53" t="str">
        <f t="shared" si="6"/>
        <v>ОГЭ-Электрооборудование-АНГЦ: ЛПЦ. С-14. ПР4-ЛПЦ. С-13. В8/В23-ШСАУ</v>
      </c>
      <c r="B374" s="59" t="s">
        <v>4174</v>
      </c>
      <c r="C374" s="58" t="s">
        <v>4173</v>
      </c>
      <c r="D374" s="63" t="s">
        <v>4905</v>
      </c>
      <c r="E374" s="74" t="s">
        <v>4904</v>
      </c>
    </row>
    <row r="375" spans="1:5" ht="30" x14ac:dyDescent="0.25">
      <c r="A375" s="53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9" t="s">
        <v>4174</v>
      </c>
      <c r="C375" s="58" t="s">
        <v>4173</v>
      </c>
      <c r="D375" s="63" t="s">
        <v>4900</v>
      </c>
      <c r="E375" s="74" t="s">
        <v>4903</v>
      </c>
    </row>
    <row r="376" spans="1:5" ht="30" x14ac:dyDescent="0.25">
      <c r="A376" s="53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9" t="s">
        <v>4174</v>
      </c>
      <c r="C376" s="58" t="s">
        <v>4173</v>
      </c>
      <c r="D376" s="63" t="s">
        <v>4900</v>
      </c>
      <c r="E376" s="74" t="s">
        <v>4902</v>
      </c>
    </row>
    <row r="377" spans="1:5" ht="30" x14ac:dyDescent="0.25">
      <c r="A377" s="53" t="str">
        <f t="shared" si="6"/>
        <v>ОГЭ-Электрооборудование-АНГЦ: ЛПЦ. Д-19. ПР10-ЛПЦ. Помещение компрессоров воздушных ножей. 01004ШУВ</v>
      </c>
      <c r="B377" s="59" t="s">
        <v>4174</v>
      </c>
      <c r="C377" s="58" t="s">
        <v>4173</v>
      </c>
      <c r="D377" s="63" t="s">
        <v>4900</v>
      </c>
      <c r="E377" s="74" t="s">
        <v>4901</v>
      </c>
    </row>
    <row r="378" spans="1:5" ht="30" x14ac:dyDescent="0.25">
      <c r="A378" s="53" t="str">
        <f t="shared" si="6"/>
        <v>ОГЭ-Электрооборудование-АНГЦ: ЛПЦ. Д-19. ПР10-ЛПЦ. Гидравлическое помещение №3. 0431ШУВ</v>
      </c>
      <c r="B378" s="59" t="s">
        <v>4174</v>
      </c>
      <c r="C378" s="58" t="s">
        <v>4173</v>
      </c>
      <c r="D378" s="63" t="s">
        <v>4900</v>
      </c>
      <c r="E378" s="74" t="s">
        <v>4899</v>
      </c>
    </row>
    <row r="379" spans="1:5" x14ac:dyDescent="0.25">
      <c r="A379" s="53" t="str">
        <f t="shared" si="6"/>
        <v>ОГЭ-Электрооборудование-АНГЦ: Цепочка Шкафов по ЭТП Е4; Ячейка №15-ЭТП Е4. 04.3-МЩАО</v>
      </c>
      <c r="B379" s="59" t="s">
        <v>4174</v>
      </c>
      <c r="C379" s="58" t="s">
        <v>4173</v>
      </c>
      <c r="D379" s="63" t="s">
        <v>4898</v>
      </c>
      <c r="E379" s="74" t="s">
        <v>4897</v>
      </c>
    </row>
    <row r="380" spans="1:5" x14ac:dyDescent="0.25">
      <c r="A380" s="53" t="str">
        <f t="shared" si="6"/>
        <v>ОГЭ-Электрооборудование-АНГЦ: ЭТП Е4. 04.3-МЩАО-ЭТП Е4. ЩАО-Е4</v>
      </c>
      <c r="B380" s="59" t="s">
        <v>4174</v>
      </c>
      <c r="C380" s="58" t="s">
        <v>4173</v>
      </c>
      <c r="D380" s="63" t="s">
        <v>4890</v>
      </c>
      <c r="E380" s="74" t="s">
        <v>4896</v>
      </c>
    </row>
    <row r="381" spans="1:5" x14ac:dyDescent="0.25">
      <c r="A381" s="53" t="str">
        <f t="shared" si="6"/>
        <v>ОГЭ-Электрооборудование-АНГЦ: ЭТП Е4. 04.3-МЩАО-АНГЦ. Д-11. ЗЩАО-АНГЦ</v>
      </c>
      <c r="B381" s="59" t="s">
        <v>4174</v>
      </c>
      <c r="C381" s="58" t="s">
        <v>4173</v>
      </c>
      <c r="D381" s="63" t="s">
        <v>4890</v>
      </c>
      <c r="E381" s="74" t="s">
        <v>4895</v>
      </c>
    </row>
    <row r="382" spans="1:5" x14ac:dyDescent="0.25">
      <c r="A382" s="53" t="str">
        <f t="shared" si="6"/>
        <v>ОГЭ-Электрооборудование-АНГЦ: ЭТП Е4. 04.3-МЩАО-АНГЦ. Д-15. 4ЩАО-АНГЦ</v>
      </c>
      <c r="B382" s="59" t="s">
        <v>4174</v>
      </c>
      <c r="C382" s="58" t="s">
        <v>4173</v>
      </c>
      <c r="D382" s="63" t="s">
        <v>4890</v>
      </c>
      <c r="E382" s="74" t="s">
        <v>4894</v>
      </c>
    </row>
    <row r="383" spans="1:5" x14ac:dyDescent="0.25">
      <c r="A383" s="53" t="str">
        <f t="shared" si="6"/>
        <v>ОГЭ-Электрооборудование-АНГЦ: ЭТП Е4. 04.3-МЩАО-АНГЦ. Д-18. 5ЩАО-АНГЦ</v>
      </c>
      <c r="B383" s="59" t="s">
        <v>4174</v>
      </c>
      <c r="C383" s="58" t="s">
        <v>4173</v>
      </c>
      <c r="D383" s="63" t="s">
        <v>4890</v>
      </c>
      <c r="E383" s="74" t="s">
        <v>4893</v>
      </c>
    </row>
    <row r="384" spans="1:5" ht="30" x14ac:dyDescent="0.25">
      <c r="A384" s="53" t="str">
        <f t="shared" si="6"/>
        <v>ОГЭ-Электрооборудование-АНГЦ: ЭТП Е4. 04.3-МЩАО-ЛПЦ. Помещение компрессоров воздушных ножей. ЩАО-ПКВН</v>
      </c>
      <c r="B384" s="59" t="s">
        <v>4174</v>
      </c>
      <c r="C384" s="58" t="s">
        <v>4173</v>
      </c>
      <c r="D384" s="63" t="s">
        <v>4890</v>
      </c>
      <c r="E384" s="74" t="s">
        <v>4892</v>
      </c>
    </row>
    <row r="385" spans="1:5" ht="30" x14ac:dyDescent="0.25">
      <c r="A385" s="53" t="str">
        <f t="shared" si="6"/>
        <v>ОГЭ-Электрооборудование-АНГЦ: ЭТП Е4. 04.3-МЩАО-АНГЦ. Пульт управления технологического участка. 5AQF</v>
      </c>
      <c r="B385" s="59" t="s">
        <v>4174</v>
      </c>
      <c r="C385" s="58" t="s">
        <v>4173</v>
      </c>
      <c r="D385" s="63" t="s">
        <v>4890</v>
      </c>
      <c r="E385" s="74" t="s">
        <v>4891</v>
      </c>
    </row>
    <row r="386" spans="1:5" ht="30" x14ac:dyDescent="0.25">
      <c r="A386" s="53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9" t="s">
        <v>4174</v>
      </c>
      <c r="C386" s="58" t="s">
        <v>4173</v>
      </c>
      <c r="D386" s="63" t="s">
        <v>4890</v>
      </c>
      <c r="E386" s="74" t="s">
        <v>4889</v>
      </c>
    </row>
    <row r="387" spans="1:5" x14ac:dyDescent="0.25">
      <c r="A387" s="53" t="str">
        <f t="shared" si="7"/>
        <v>ОГЭ-Электрооборудование-АНГЦ: Цепочка Шкафов по ЭТП Е3; Ячейка №16-ЭТП Е3. 04.1-МЩВ</v>
      </c>
      <c r="B387" s="59" t="s">
        <v>4174</v>
      </c>
      <c r="C387" s="58" t="s">
        <v>4173</v>
      </c>
      <c r="D387" s="63" t="s">
        <v>4886</v>
      </c>
      <c r="E387" s="74" t="s">
        <v>4888</v>
      </c>
    </row>
    <row r="388" spans="1:5" ht="30" x14ac:dyDescent="0.25">
      <c r="A388" s="53" t="str">
        <f t="shared" si="7"/>
        <v>ОГЭ-Электрооборудование-АНГЦ: Цепочка Шкафов по ЭТП Е3; Ячейка №16-ЛПЦ. Азотная станция. ШР1</v>
      </c>
      <c r="B388" s="59" t="s">
        <v>4174</v>
      </c>
      <c r="C388" s="58" t="s">
        <v>4173</v>
      </c>
      <c r="D388" s="63" t="s">
        <v>4886</v>
      </c>
      <c r="E388" s="74" t="s">
        <v>4887</v>
      </c>
    </row>
    <row r="389" spans="1:5" x14ac:dyDescent="0.25">
      <c r="A389" s="53" t="str">
        <f t="shared" si="7"/>
        <v>ОГЭ-Электрооборудование-АНГЦ: Цепочка Шкафов по ЭТП Е3; Ячейка №16-ЭТП Е3. 04.1-МЩАО</v>
      </c>
      <c r="B389" s="59" t="s">
        <v>4174</v>
      </c>
      <c r="C389" s="58" t="s">
        <v>4173</v>
      </c>
      <c r="D389" s="63" t="s">
        <v>4886</v>
      </c>
      <c r="E389" s="74" t="s">
        <v>4885</v>
      </c>
    </row>
    <row r="390" spans="1:5" x14ac:dyDescent="0.25">
      <c r="A390" s="53" t="str">
        <f t="shared" si="7"/>
        <v>ОГЭ-Электрооборудование-АНГЦ: ЭТП Е3. 04.1-МЩВ-ЭТП Е3. 04.1-ШОВК</v>
      </c>
      <c r="B390" s="59" t="s">
        <v>4174</v>
      </c>
      <c r="C390" s="58" t="s">
        <v>4173</v>
      </c>
      <c r="D390" s="63" t="s">
        <v>4880</v>
      </c>
      <c r="E390" s="74" t="s">
        <v>4884</v>
      </c>
    </row>
    <row r="391" spans="1:5" x14ac:dyDescent="0.25">
      <c r="A391" s="53" t="str">
        <f t="shared" si="7"/>
        <v>ОГЭ-Электрооборудование-АНГЦ: ЭТП Е3. 04.1-МЩВ-ЛПЦ. Д-9. ПР1</v>
      </c>
      <c r="B391" s="59" t="s">
        <v>4174</v>
      </c>
      <c r="C391" s="58" t="s">
        <v>4173</v>
      </c>
      <c r="D391" s="63" t="s">
        <v>4880</v>
      </c>
      <c r="E391" s="74" t="s">
        <v>4883</v>
      </c>
    </row>
    <row r="392" spans="1:5" x14ac:dyDescent="0.25">
      <c r="A392" s="53" t="str">
        <f t="shared" si="7"/>
        <v>ОГЭ-Электрооборудование-АНГЦ: ЭТП Е3. 04.1-МЩВ-ЛПЦ. С-6. ПР3</v>
      </c>
      <c r="B392" s="59" t="s">
        <v>4174</v>
      </c>
      <c r="C392" s="58" t="s">
        <v>4173</v>
      </c>
      <c r="D392" s="63" t="s">
        <v>4880</v>
      </c>
      <c r="E392" s="74" t="s">
        <v>4882</v>
      </c>
    </row>
    <row r="393" spans="1:5" x14ac:dyDescent="0.25">
      <c r="A393" s="53" t="str">
        <f t="shared" si="7"/>
        <v>ОГЭ-Электрооборудование-АНГЦ: ЭТП Е3. 04.1-МЩВ-ЭТП Е3. 04.1-АВР</v>
      </c>
      <c r="B393" s="59" t="s">
        <v>4174</v>
      </c>
      <c r="C393" s="58" t="s">
        <v>4173</v>
      </c>
      <c r="D393" s="63" t="s">
        <v>4880</v>
      </c>
      <c r="E393" s="74" t="s">
        <v>4881</v>
      </c>
    </row>
    <row r="394" spans="1:5" x14ac:dyDescent="0.25">
      <c r="A394" s="53" t="str">
        <f t="shared" si="7"/>
        <v>ОГЭ-Электрооборудование-АНГЦ: ЭТП Е3. 04.1-МЩВ-ЭТП Е3. 01041ШР-Е3</v>
      </c>
      <c r="B394" s="59" t="s">
        <v>4174</v>
      </c>
      <c r="C394" s="58" t="s">
        <v>4173</v>
      </c>
      <c r="D394" s="63" t="s">
        <v>4880</v>
      </c>
      <c r="E394" s="74" t="s">
        <v>4879</v>
      </c>
    </row>
    <row r="395" spans="1:5" x14ac:dyDescent="0.25">
      <c r="A395" s="53" t="str">
        <f t="shared" si="7"/>
        <v>ОГЭ-Электрооборудование-АНГЦ: ЛПЦ. Д-9. ПР1-ЛПЦ. Помещение гидравлики №2. 0411ШУВ</v>
      </c>
      <c r="B395" s="59" t="s">
        <v>4174</v>
      </c>
      <c r="C395" s="58" t="s">
        <v>4173</v>
      </c>
      <c r="D395" s="63" t="s">
        <v>4877</v>
      </c>
      <c r="E395" s="70" t="s">
        <v>4878</v>
      </c>
    </row>
    <row r="396" spans="1:5" ht="30" x14ac:dyDescent="0.25">
      <c r="A396" s="53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9" t="s">
        <v>4174</v>
      </c>
      <c r="C396" s="58" t="s">
        <v>4173</v>
      </c>
      <c r="D396" s="63" t="s">
        <v>4877</v>
      </c>
      <c r="E396" s="70" t="s">
        <v>4876</v>
      </c>
    </row>
    <row r="397" spans="1:5" x14ac:dyDescent="0.25">
      <c r="A397" s="53" t="str">
        <f t="shared" si="7"/>
        <v>ОГЭ-Электрооборудование-АНГЦ: ЛПЦ. С-6. ПР3-ЛПЦ.С-5. В1/В17-ШСАУ</v>
      </c>
      <c r="B397" s="59" t="s">
        <v>4174</v>
      </c>
      <c r="C397" s="58" t="s">
        <v>4173</v>
      </c>
      <c r="D397" s="63" t="s">
        <v>4875</v>
      </c>
      <c r="E397" s="70" t="s">
        <v>4874</v>
      </c>
    </row>
    <row r="398" spans="1:5" x14ac:dyDescent="0.25">
      <c r="A398" s="53" t="str">
        <f t="shared" si="7"/>
        <v>ОГЭ-Электрооборудование-АНГЦ: ЭТП Е3. 04.1-АВР-ЭТП Е3. 04.1-ШСС01</v>
      </c>
      <c r="B398" s="59" t="s">
        <v>4174</v>
      </c>
      <c r="C398" s="58" t="s">
        <v>4173</v>
      </c>
      <c r="D398" s="63" t="s">
        <v>4871</v>
      </c>
      <c r="E398" s="70" t="s">
        <v>4873</v>
      </c>
    </row>
    <row r="399" spans="1:5" x14ac:dyDescent="0.25">
      <c r="A399" s="53" t="str">
        <f t="shared" si="7"/>
        <v>ОГЭ-Электрооборудование-АНГЦ: ЭТП Е3. 04.1-АВР-ЛПЦ. Помещение 139. 04.1-ШСС02</v>
      </c>
      <c r="B399" s="59" t="s">
        <v>4174</v>
      </c>
      <c r="C399" s="58" t="s">
        <v>4173</v>
      </c>
      <c r="D399" s="63" t="s">
        <v>4871</v>
      </c>
      <c r="E399" s="70" t="s">
        <v>4872</v>
      </c>
    </row>
    <row r="400" spans="1:5" ht="30" x14ac:dyDescent="0.25">
      <c r="A400" s="53" t="str">
        <f t="shared" si="7"/>
        <v>ОГЭ-Электрооборудование-АНГЦ: ЭТП Е3. 04.1-АВР-ЛПЦ. Пульт управления входной секции АНГЦ. 04.1-ШСС03</v>
      </c>
      <c r="B400" s="59" t="s">
        <v>4174</v>
      </c>
      <c r="C400" s="58" t="s">
        <v>4173</v>
      </c>
      <c r="D400" s="63" t="s">
        <v>4871</v>
      </c>
      <c r="E400" s="70" t="s">
        <v>4870</v>
      </c>
    </row>
    <row r="401" spans="1:5" ht="30" x14ac:dyDescent="0.25">
      <c r="A401" s="53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9" t="s">
        <v>4174</v>
      </c>
      <c r="C401" s="58" t="s">
        <v>4173</v>
      </c>
      <c r="D401" s="63" t="s">
        <v>4866</v>
      </c>
      <c r="E401" s="70" t="s">
        <v>4869</v>
      </c>
    </row>
    <row r="402" spans="1:5" ht="30" x14ac:dyDescent="0.25">
      <c r="A402" s="53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9" t="s">
        <v>4174</v>
      </c>
      <c r="C402" s="58" t="s">
        <v>4173</v>
      </c>
      <c r="D402" s="63" t="s">
        <v>4866</v>
      </c>
      <c r="E402" s="70" t="s">
        <v>4868</v>
      </c>
    </row>
    <row r="403" spans="1:5" ht="30" x14ac:dyDescent="0.25">
      <c r="A403" s="53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9" t="s">
        <v>4174</v>
      </c>
      <c r="C403" s="58" t="s">
        <v>4173</v>
      </c>
      <c r="D403" s="63" t="s">
        <v>4866</v>
      </c>
      <c r="E403" s="70" t="s">
        <v>4867</v>
      </c>
    </row>
    <row r="404" spans="1:5" ht="30" x14ac:dyDescent="0.25">
      <c r="A404" s="53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9" t="s">
        <v>4174</v>
      </c>
      <c r="C404" s="58" t="s">
        <v>4173</v>
      </c>
      <c r="D404" s="63" t="s">
        <v>4866</v>
      </c>
      <c r="E404" s="70" t="s">
        <v>4865</v>
      </c>
    </row>
    <row r="405" spans="1:5" x14ac:dyDescent="0.25">
      <c r="A405" s="53" t="str">
        <f t="shared" si="7"/>
        <v>ОГЭ-Электрооборудование-АНГЦ: ЭТП Е3. 04.1-МЩАО-ЭТП Е3. ЯУНО-1</v>
      </c>
      <c r="B405" s="59" t="s">
        <v>4174</v>
      </c>
      <c r="C405" s="58" t="s">
        <v>4173</v>
      </c>
      <c r="D405" s="63" t="s">
        <v>4858</v>
      </c>
      <c r="E405" s="70" t="s">
        <v>4864</v>
      </c>
    </row>
    <row r="406" spans="1:5" x14ac:dyDescent="0.25">
      <c r="A406" s="53" t="str">
        <f t="shared" si="7"/>
        <v>ОГЭ-Электрооборудование-АНГЦ: ЭТП Е3. 04.1-МЩАО-ЭТП Е3. ЩАО-ЭТП Е3</v>
      </c>
      <c r="B406" s="59" t="s">
        <v>4174</v>
      </c>
      <c r="C406" s="58" t="s">
        <v>4173</v>
      </c>
      <c r="D406" s="63" t="s">
        <v>4858</v>
      </c>
      <c r="E406" s="70" t="s">
        <v>4863</v>
      </c>
    </row>
    <row r="407" spans="1:5" x14ac:dyDescent="0.25">
      <c r="A407" s="53" t="str">
        <f t="shared" si="7"/>
        <v>ОГЭ-Электрооборудование-АНГЦ: ЭТП Е3. 04.1-МЩАО-АНГЦ. Д-2. 1ЩАО-АНГЦ</v>
      </c>
      <c r="B407" s="59" t="s">
        <v>4174</v>
      </c>
      <c r="C407" s="58" t="s">
        <v>4173</v>
      </c>
      <c r="D407" s="63" t="s">
        <v>4858</v>
      </c>
      <c r="E407" s="70" t="s">
        <v>4862</v>
      </c>
    </row>
    <row r="408" spans="1:5" x14ac:dyDescent="0.25">
      <c r="A408" s="53" t="str">
        <f t="shared" si="7"/>
        <v>ОГЭ-Электрооборудование-АНГЦ: ЭТП Е3. 04.1-МЩАО-АНГЦ. Д-7. 2ЩАО-АНГЦ</v>
      </c>
      <c r="B408" s="59" t="s">
        <v>4174</v>
      </c>
      <c r="C408" s="58" t="s">
        <v>4173</v>
      </c>
      <c r="D408" s="63" t="s">
        <v>4858</v>
      </c>
      <c r="E408" s="70" t="s">
        <v>4861</v>
      </c>
    </row>
    <row r="409" spans="1:5" ht="30" x14ac:dyDescent="0.25">
      <c r="A409" s="53" t="str">
        <f t="shared" si="7"/>
        <v>ОГЭ-Электрооборудование-АНГЦ: ЭТП Е3. 04.1-МЩАО-ЛПЦ. Помещение подготовки цинка. ЩАО1</v>
      </c>
      <c r="B409" s="59" t="s">
        <v>4174</v>
      </c>
      <c r="C409" s="58" t="s">
        <v>4173</v>
      </c>
      <c r="D409" s="63" t="s">
        <v>4858</v>
      </c>
      <c r="E409" s="70" t="s">
        <v>4860</v>
      </c>
    </row>
    <row r="410" spans="1:5" ht="30" x14ac:dyDescent="0.25">
      <c r="A410" s="53" t="str">
        <f t="shared" si="7"/>
        <v>ОГЭ-Электрооборудование-АНГЦ: ЭТП Е3. 04.1-МЩАО-ЛПЦ. Помещение гидравлики №2. ЩАО-ПГ2</v>
      </c>
      <c r="B410" s="59" t="s">
        <v>4174</v>
      </c>
      <c r="C410" s="58" t="s">
        <v>4173</v>
      </c>
      <c r="D410" s="63" t="s">
        <v>4858</v>
      </c>
      <c r="E410" s="70" t="s">
        <v>4859</v>
      </c>
    </row>
    <row r="411" spans="1:5" ht="30" x14ac:dyDescent="0.25">
      <c r="A411" s="53" t="str">
        <f t="shared" si="7"/>
        <v>ОГЭ-Электрооборудование-АНГЦ: ЭТП Е3. 04.1-МЩАО-АНГЦ. Пульт управления входного участка. 4AQF</v>
      </c>
      <c r="B411" s="59" t="s">
        <v>4174</v>
      </c>
      <c r="C411" s="58" t="s">
        <v>4173</v>
      </c>
      <c r="D411" s="63" t="s">
        <v>4858</v>
      </c>
      <c r="E411" s="70" t="s">
        <v>4857</v>
      </c>
    </row>
    <row r="412" spans="1:5" x14ac:dyDescent="0.25">
      <c r="A412" s="53" t="str">
        <f t="shared" si="7"/>
        <v>ОГЭ-Электрооборудование-АНГЦ: Цепочка Шкафов по ЭТП Е3; Ячейка №17-АБК ЛПЦ. 02-ВРУ</v>
      </c>
      <c r="B412" s="59" t="s">
        <v>4174</v>
      </c>
      <c r="C412" s="58" t="s">
        <v>4173</v>
      </c>
      <c r="D412" s="63" t="s">
        <v>4853</v>
      </c>
      <c r="E412" s="70" t="s">
        <v>4856</v>
      </c>
    </row>
    <row r="413" spans="1:5" x14ac:dyDescent="0.25">
      <c r="A413" s="53" t="str">
        <f t="shared" si="7"/>
        <v>ОГЭ-Электрооборудование-АНГЦ: Цепочка Шкафов по ЭТП Е3; Ячейка №17-ЭТП Е3. 04.1-МЩО</v>
      </c>
      <c r="B413" s="59" t="s">
        <v>4174</v>
      </c>
      <c r="C413" s="58" t="s">
        <v>4173</v>
      </c>
      <c r="D413" s="63" t="s">
        <v>4853</v>
      </c>
      <c r="E413" s="70" t="s">
        <v>4855</v>
      </c>
    </row>
    <row r="414" spans="1:5" x14ac:dyDescent="0.25">
      <c r="A414" s="53" t="str">
        <f t="shared" si="7"/>
        <v>ОГЭ-Электрооборудование-АНГЦ: Цепочка Шкафов по ЭТП Е3; Ячейка №17-КНС №4 ШУК</v>
      </c>
      <c r="B414" s="59" t="s">
        <v>4174</v>
      </c>
      <c r="C414" s="58" t="s">
        <v>4173</v>
      </c>
      <c r="D414" s="63" t="s">
        <v>4853</v>
      </c>
      <c r="E414" s="70" t="s">
        <v>4854</v>
      </c>
    </row>
    <row r="415" spans="1:5" x14ac:dyDescent="0.25">
      <c r="A415" s="53" t="str">
        <f t="shared" si="7"/>
        <v>ОГЭ-Электрооборудование-АНГЦ: Цепочка Шкафов по ЭТП Е3; Ячейка №17-НСХПВ. 27ВРУ</v>
      </c>
      <c r="B415" s="59" t="s">
        <v>4174</v>
      </c>
      <c r="C415" s="58" t="s">
        <v>4173</v>
      </c>
      <c r="D415" s="63" t="s">
        <v>4853</v>
      </c>
      <c r="E415" s="70" t="s">
        <v>4852</v>
      </c>
    </row>
    <row r="416" spans="1:5" ht="30" x14ac:dyDescent="0.25">
      <c r="A416" s="53" t="str">
        <f t="shared" si="7"/>
        <v>ОГЭ-Электрооборудование-АНГЦ: АБК ЛПЦ. 02-ВРУ-АБК ЛПЦ. Шкаф управления 
чиллер К-1</v>
      </c>
      <c r="B416" s="59" t="s">
        <v>4174</v>
      </c>
      <c r="C416" s="58" t="s">
        <v>4173</v>
      </c>
      <c r="D416" s="63" t="s">
        <v>4824</v>
      </c>
      <c r="E416" s="70" t="s">
        <v>4851</v>
      </c>
    </row>
    <row r="417" spans="1:5" x14ac:dyDescent="0.25">
      <c r="A417" s="53" t="str">
        <f t="shared" si="7"/>
        <v>ОГЭ-Электрооборудование-АНГЦ: АБК ЛПЦ. 02-ВРУ-АБК ЛПЦ. 02-ПР</v>
      </c>
      <c r="B417" s="59" t="s">
        <v>4174</v>
      </c>
      <c r="C417" s="58" t="s">
        <v>4173</v>
      </c>
      <c r="D417" s="63" t="s">
        <v>4824</v>
      </c>
      <c r="E417" s="70" t="s">
        <v>4850</v>
      </c>
    </row>
    <row r="418" spans="1:5" x14ac:dyDescent="0.25">
      <c r="A418" s="53" t="str">
        <f t="shared" si="7"/>
        <v>ОГЭ-Электрооборудование-АНГЦ: АБК ЛПЦ. 02-ВРУ-АБК ЛПЦ. 02-ШРС</v>
      </c>
      <c r="B418" s="59" t="s">
        <v>4174</v>
      </c>
      <c r="C418" s="58" t="s">
        <v>4173</v>
      </c>
      <c r="D418" s="63" t="s">
        <v>4824</v>
      </c>
      <c r="E418" s="70" t="s">
        <v>4849</v>
      </c>
    </row>
    <row r="419" spans="1:5" x14ac:dyDescent="0.25">
      <c r="A419" s="53" t="str">
        <f t="shared" si="7"/>
        <v>ОГЭ-Электрооборудование-АНГЦ: АБК ЛПЦ. 02-ВРУ-АБК ЛПЦ. 02-ШОВК-4</v>
      </c>
      <c r="B419" s="59" t="s">
        <v>4174</v>
      </c>
      <c r="C419" s="58" t="s">
        <v>4173</v>
      </c>
      <c r="D419" s="63" t="s">
        <v>4824</v>
      </c>
      <c r="E419" s="70" t="s">
        <v>4848</v>
      </c>
    </row>
    <row r="420" spans="1:5" x14ac:dyDescent="0.25">
      <c r="A420" s="53" t="str">
        <f t="shared" si="7"/>
        <v>ОГЭ-Электрооборудование-АНГЦ: АБК ЛПЦ. 02-ВРУ-АБК ЛПЦ. 02-АВР</v>
      </c>
      <c r="B420" s="59" t="s">
        <v>4174</v>
      </c>
      <c r="C420" s="58" t="s">
        <v>4173</v>
      </c>
      <c r="D420" s="63" t="s">
        <v>4824</v>
      </c>
      <c r="E420" s="70" t="s">
        <v>4847</v>
      </c>
    </row>
    <row r="421" spans="1:5" x14ac:dyDescent="0.25">
      <c r="A421" s="53" t="str">
        <f t="shared" si="7"/>
        <v>ОГЭ-Электрооборудование-АНГЦ: АБК ЛПЦ. 02-ВРУ-АБК ЛПЦ. 02-ШОВК-4.1</v>
      </c>
      <c r="B421" s="59" t="s">
        <v>4174</v>
      </c>
      <c r="C421" s="58" t="s">
        <v>4173</v>
      </c>
      <c r="D421" s="63" t="s">
        <v>4824</v>
      </c>
      <c r="E421" s="70" t="s">
        <v>4846</v>
      </c>
    </row>
    <row r="422" spans="1:5" x14ac:dyDescent="0.25">
      <c r="A422" s="53" t="str">
        <f t="shared" si="7"/>
        <v>ОГЭ-Электрооборудование-АНГЦ: АБК ЛПЦ. 02-ВРУ-АБК ЛПЦ. 1.1ЩР</v>
      </c>
      <c r="B422" s="59" t="s">
        <v>4174</v>
      </c>
      <c r="C422" s="58" t="s">
        <v>4173</v>
      </c>
      <c r="D422" s="63" t="s">
        <v>4824</v>
      </c>
      <c r="E422" s="70" t="s">
        <v>4845</v>
      </c>
    </row>
    <row r="423" spans="1:5" x14ac:dyDescent="0.25">
      <c r="A423" s="53" t="str">
        <f t="shared" si="7"/>
        <v>ОГЭ-Электрооборудование-АНГЦ: АБК ЛПЦ. 02-ВРУ-АБК ЛПЦ. 1.2ЩР</v>
      </c>
      <c r="B423" s="59" t="s">
        <v>4174</v>
      </c>
      <c r="C423" s="58" t="s">
        <v>4173</v>
      </c>
      <c r="D423" s="63" t="s">
        <v>4824</v>
      </c>
      <c r="E423" s="70" t="s">
        <v>4844</v>
      </c>
    </row>
    <row r="424" spans="1:5" x14ac:dyDescent="0.25">
      <c r="A424" s="53" t="str">
        <f t="shared" si="7"/>
        <v>ОГЭ-Электрооборудование-АНГЦ: АБК ЛПЦ. 02-ВРУ-АБК ЛПЦ. 1.1ЩО</v>
      </c>
      <c r="B424" s="59" t="s">
        <v>4174</v>
      </c>
      <c r="C424" s="58" t="s">
        <v>4173</v>
      </c>
      <c r="D424" s="63" t="s">
        <v>4824</v>
      </c>
      <c r="E424" s="70" t="s">
        <v>4843</v>
      </c>
    </row>
    <row r="425" spans="1:5" x14ac:dyDescent="0.25">
      <c r="A425" s="53" t="str">
        <f t="shared" si="7"/>
        <v>ОГЭ-Электрооборудование-АНГЦ: АБК ЛПЦ. 02-ВРУ-АБК ЛПЦ. 1.2ЩО</v>
      </c>
      <c r="B425" s="59" t="s">
        <v>4174</v>
      </c>
      <c r="C425" s="58" t="s">
        <v>4173</v>
      </c>
      <c r="D425" s="63" t="s">
        <v>4824</v>
      </c>
      <c r="E425" s="70" t="s">
        <v>4842</v>
      </c>
    </row>
    <row r="426" spans="1:5" ht="30" x14ac:dyDescent="0.25">
      <c r="A426" s="53" t="str">
        <f t="shared" si="7"/>
        <v>ОГЭ-Электрооборудование-АНГЦ: АБК ЛПЦ. 02-ВРУ-АБК ЛПЦ. Шкаф управления 
чиллер К-2</v>
      </c>
      <c r="B426" s="59" t="s">
        <v>4174</v>
      </c>
      <c r="C426" s="58" t="s">
        <v>4173</v>
      </c>
      <c r="D426" s="63" t="s">
        <v>4824</v>
      </c>
      <c r="E426" s="70" t="s">
        <v>4841</v>
      </c>
    </row>
    <row r="427" spans="1:5" x14ac:dyDescent="0.25">
      <c r="A427" s="53" t="str">
        <f t="shared" si="7"/>
        <v>ОГЭ-Электрооборудование-АНГЦ: АБК ЛПЦ. 02-ВРУ-АБК ЛПЦ. 2.1ЩР</v>
      </c>
      <c r="B427" s="59" t="s">
        <v>4174</v>
      </c>
      <c r="C427" s="58" t="s">
        <v>4173</v>
      </c>
      <c r="D427" s="63" t="s">
        <v>4824</v>
      </c>
      <c r="E427" s="70" t="s">
        <v>4840</v>
      </c>
    </row>
    <row r="428" spans="1:5" x14ac:dyDescent="0.25">
      <c r="A428" s="53" t="str">
        <f t="shared" si="7"/>
        <v>ОГЭ-Электрооборудование-АНГЦ: АБК ЛПЦ. 02-ВРУ-АБК ЛПЦ. 2.2ЩР</v>
      </c>
      <c r="B428" s="59" t="s">
        <v>4174</v>
      </c>
      <c r="C428" s="58" t="s">
        <v>4173</v>
      </c>
      <c r="D428" s="63" t="s">
        <v>4824</v>
      </c>
      <c r="E428" s="70" t="s">
        <v>4839</v>
      </c>
    </row>
    <row r="429" spans="1:5" x14ac:dyDescent="0.25">
      <c r="A429" s="53" t="str">
        <f t="shared" si="7"/>
        <v>ОГЭ-Электрооборудование-АНГЦ: АБК ЛПЦ. 02-ВРУ-АБК ЛПЦ. 2.3ЩР</v>
      </c>
      <c r="B429" s="59" t="s">
        <v>4174</v>
      </c>
      <c r="C429" s="58" t="s">
        <v>4173</v>
      </c>
      <c r="D429" s="63" t="s">
        <v>4824</v>
      </c>
      <c r="E429" s="70" t="s">
        <v>4838</v>
      </c>
    </row>
    <row r="430" spans="1:5" x14ac:dyDescent="0.25">
      <c r="A430" s="53" t="str">
        <f t="shared" si="7"/>
        <v>ОГЭ-Электрооборудование-АНГЦ: АБК ЛПЦ. 02-ВРУ-АБК ЛПЦ. 2.1ЩО</v>
      </c>
      <c r="B430" s="59" t="s">
        <v>4174</v>
      </c>
      <c r="C430" s="58" t="s">
        <v>4173</v>
      </c>
      <c r="D430" s="63" t="s">
        <v>4824</v>
      </c>
      <c r="E430" s="70" t="s">
        <v>4837</v>
      </c>
    </row>
    <row r="431" spans="1:5" x14ac:dyDescent="0.25">
      <c r="A431" s="53" t="str">
        <f t="shared" si="7"/>
        <v>ОГЭ-Электрооборудование-АНГЦ: АБК ЛПЦ. 02-ВРУ-АБК ЛПЦ. 2.2ЩО</v>
      </c>
      <c r="B431" s="59" t="s">
        <v>4174</v>
      </c>
      <c r="C431" s="58" t="s">
        <v>4173</v>
      </c>
      <c r="D431" s="63" t="s">
        <v>4824</v>
      </c>
      <c r="E431" s="70" t="s">
        <v>4836</v>
      </c>
    </row>
    <row r="432" spans="1:5" x14ac:dyDescent="0.25">
      <c r="A432" s="53" t="str">
        <f t="shared" si="7"/>
        <v>ОГЭ-Электрооборудование-АНГЦ: АБК ЛПЦ. 02-ВРУ-АБК ЛПЦ. 3.1ЩР</v>
      </c>
      <c r="B432" s="59" t="s">
        <v>4174</v>
      </c>
      <c r="C432" s="58" t="s">
        <v>4173</v>
      </c>
      <c r="D432" s="63" t="s">
        <v>4824</v>
      </c>
      <c r="E432" s="70" t="s">
        <v>4835</v>
      </c>
    </row>
    <row r="433" spans="1:5" x14ac:dyDescent="0.25">
      <c r="A433" s="53" t="str">
        <f t="shared" si="7"/>
        <v>ОГЭ-Электрооборудование-АНГЦ: АБК ЛПЦ. 02-ВРУ-АБК ЛПЦ. 3.2ЩР</v>
      </c>
      <c r="B433" s="59" t="s">
        <v>4174</v>
      </c>
      <c r="C433" s="58" t="s">
        <v>4173</v>
      </c>
      <c r="D433" s="63" t="s">
        <v>4824</v>
      </c>
      <c r="E433" s="70" t="s">
        <v>4834</v>
      </c>
    </row>
    <row r="434" spans="1:5" x14ac:dyDescent="0.25">
      <c r="A434" s="53" t="str">
        <f t="shared" si="7"/>
        <v>ОГЭ-Электрооборудование-АНГЦ: АБК ЛПЦ. 02-ВРУ-АБК ЛПЦ. 3.1ЩО</v>
      </c>
      <c r="B434" s="59" t="s">
        <v>4174</v>
      </c>
      <c r="C434" s="58" t="s">
        <v>4173</v>
      </c>
      <c r="D434" s="63" t="s">
        <v>4824</v>
      </c>
      <c r="E434" s="70" t="s">
        <v>4833</v>
      </c>
    </row>
    <row r="435" spans="1:5" x14ac:dyDescent="0.25">
      <c r="A435" s="53" t="str">
        <f t="shared" si="7"/>
        <v>ОГЭ-Электрооборудование-АНГЦ: АБК ЛПЦ. 02-ВРУ-АБК ЛПЦ. 3.2ЩО</v>
      </c>
      <c r="B435" s="59" t="s">
        <v>4174</v>
      </c>
      <c r="C435" s="58" t="s">
        <v>4173</v>
      </c>
      <c r="D435" s="63" t="s">
        <v>4824</v>
      </c>
      <c r="E435" s="70" t="s">
        <v>4832</v>
      </c>
    </row>
    <row r="436" spans="1:5" x14ac:dyDescent="0.25">
      <c r="A436" s="53" t="str">
        <f t="shared" si="7"/>
        <v>ОГЭ-Электрооборудование-АНГЦ: АБК ЛПЦ. 02-ВРУ-АБК ЛПЦ. 4.1ЩР</v>
      </c>
      <c r="B436" s="59" t="s">
        <v>4174</v>
      </c>
      <c r="C436" s="58" t="s">
        <v>4173</v>
      </c>
      <c r="D436" s="63" t="s">
        <v>4824</v>
      </c>
      <c r="E436" s="70" t="s">
        <v>4831</v>
      </c>
    </row>
    <row r="437" spans="1:5" x14ac:dyDescent="0.25">
      <c r="A437" s="53" t="str">
        <f t="shared" si="7"/>
        <v>ОГЭ-Электрооборудование-АНГЦ: АБК ЛПЦ. 02-ВРУ-АБК ЛПЦ. 4.2ЩР</v>
      </c>
      <c r="B437" s="59" t="s">
        <v>4174</v>
      </c>
      <c r="C437" s="58" t="s">
        <v>4173</v>
      </c>
      <c r="D437" s="63" t="s">
        <v>4824</v>
      </c>
      <c r="E437" s="70" t="s">
        <v>4830</v>
      </c>
    </row>
    <row r="438" spans="1:5" x14ac:dyDescent="0.25">
      <c r="A438" s="53" t="str">
        <f t="shared" si="7"/>
        <v>ОГЭ-Электрооборудование-АНГЦ: АБК ЛПЦ. 02-ВРУ-АБК ЛПЦ. 4.3ЩР</v>
      </c>
      <c r="B438" s="59" t="s">
        <v>4174</v>
      </c>
      <c r="C438" s="58" t="s">
        <v>4173</v>
      </c>
      <c r="D438" s="63" t="s">
        <v>4824</v>
      </c>
      <c r="E438" s="70" t="s">
        <v>4829</v>
      </c>
    </row>
    <row r="439" spans="1:5" x14ac:dyDescent="0.25">
      <c r="A439" s="53" t="str">
        <f t="shared" si="7"/>
        <v>ОГЭ-Электрооборудование-АНГЦ: АБК ЛПЦ. 02-ВРУ-АБК ЛПЦ. 4.1ЩО</v>
      </c>
      <c r="B439" s="59" t="s">
        <v>4174</v>
      </c>
      <c r="C439" s="58" t="s">
        <v>4173</v>
      </c>
      <c r="D439" s="63" t="s">
        <v>4824</v>
      </c>
      <c r="E439" s="70" t="s">
        <v>4828</v>
      </c>
    </row>
    <row r="440" spans="1:5" x14ac:dyDescent="0.25">
      <c r="A440" s="53" t="str">
        <f t="shared" si="7"/>
        <v>ОГЭ-Электрооборудование-АНГЦ: АБК ЛПЦ. 02-ВРУ-АБК ЛПЦ. 4.2ЩО</v>
      </c>
      <c r="B440" s="59" t="s">
        <v>4174</v>
      </c>
      <c r="C440" s="58" t="s">
        <v>4173</v>
      </c>
      <c r="D440" s="63" t="s">
        <v>4824</v>
      </c>
      <c r="E440" s="70" t="s">
        <v>4827</v>
      </c>
    </row>
    <row r="441" spans="1:5" x14ac:dyDescent="0.25">
      <c r="A441" s="53" t="str">
        <f t="shared" si="7"/>
        <v>ОГЭ-Электрооборудование-АНГЦ: АБК ЛПЦ. 02-ВРУ-АБК ЛПЦ. 02-ШОВК-1</v>
      </c>
      <c r="B441" s="59" t="s">
        <v>4174</v>
      </c>
      <c r="C441" s="58" t="s">
        <v>4173</v>
      </c>
      <c r="D441" s="63" t="s">
        <v>4824</v>
      </c>
      <c r="E441" s="70" t="s">
        <v>4826</v>
      </c>
    </row>
    <row r="442" spans="1:5" x14ac:dyDescent="0.25">
      <c r="A442" s="53" t="str">
        <f t="shared" si="7"/>
        <v>ОГЭ-Электрооборудование-АНГЦ: АБК ЛПЦ. 02-ВРУ-АБК ЛПЦ. 02-ШОВК-2</v>
      </c>
      <c r="B442" s="59" t="s">
        <v>4174</v>
      </c>
      <c r="C442" s="58" t="s">
        <v>4173</v>
      </c>
      <c r="D442" s="63" t="s">
        <v>4824</v>
      </c>
      <c r="E442" s="70" t="s">
        <v>4825</v>
      </c>
    </row>
    <row r="443" spans="1:5" x14ac:dyDescent="0.25">
      <c r="A443" s="53" t="str">
        <f t="shared" si="7"/>
        <v>ОГЭ-Электрооборудование-АНГЦ: АБК ЛПЦ. 02-ВРУ-АБК ЛПЦ. 02-ШОВК-3</v>
      </c>
      <c r="B443" s="59" t="s">
        <v>4174</v>
      </c>
      <c r="C443" s="58" t="s">
        <v>4173</v>
      </c>
      <c r="D443" s="63" t="s">
        <v>4824</v>
      </c>
      <c r="E443" s="70" t="s">
        <v>4823</v>
      </c>
    </row>
    <row r="444" spans="1:5" x14ac:dyDescent="0.25">
      <c r="A444" s="53" t="str">
        <f t="shared" si="7"/>
        <v>ОГЭ-Электрооборудование-АНГЦ: АБК ЛПЦ. 02-АВР-АБК ЛПЦ. ШСС02-2</v>
      </c>
      <c r="B444" s="59" t="s">
        <v>4174</v>
      </c>
      <c r="C444" s="58" t="s">
        <v>4173</v>
      </c>
      <c r="D444" s="63" t="s">
        <v>4815</v>
      </c>
      <c r="E444" s="70" t="s">
        <v>4822</v>
      </c>
    </row>
    <row r="445" spans="1:5" x14ac:dyDescent="0.25">
      <c r="A445" s="53" t="str">
        <f t="shared" si="7"/>
        <v>ОГЭ-Электрооборудование-АНГЦ: АБК ЛПЦ. 02-АВР-АБК ЛПЦ. ШСС02-3</v>
      </c>
      <c r="B445" s="59" t="s">
        <v>4174</v>
      </c>
      <c r="C445" s="58" t="s">
        <v>4173</v>
      </c>
      <c r="D445" s="63" t="s">
        <v>4815</v>
      </c>
      <c r="E445" s="70" t="s">
        <v>4821</v>
      </c>
    </row>
    <row r="446" spans="1:5" x14ac:dyDescent="0.25">
      <c r="A446" s="53" t="str">
        <f t="shared" si="7"/>
        <v>ОГЭ-Электрооборудование-АНГЦ: АБК ЛПЦ. 02-АВР-АБК ЛПЦ. ШСС02-4</v>
      </c>
      <c r="B446" s="59" t="s">
        <v>4174</v>
      </c>
      <c r="C446" s="58" t="s">
        <v>4173</v>
      </c>
      <c r="D446" s="63" t="s">
        <v>4815</v>
      </c>
      <c r="E446" s="70" t="s">
        <v>4820</v>
      </c>
    </row>
    <row r="447" spans="1:5" ht="30" x14ac:dyDescent="0.25">
      <c r="A447" s="53" t="str">
        <f t="shared" si="7"/>
        <v>ОГЭ-Электрооборудование-АНГЦ: АБК ЛПЦ. 02-АВР-АБК ЛПЦ. Распределительный шкаф котельной</v>
      </c>
      <c r="B447" s="59" t="s">
        <v>4174</v>
      </c>
      <c r="C447" s="58" t="s">
        <v>4173</v>
      </c>
      <c r="D447" s="63" t="s">
        <v>4815</v>
      </c>
      <c r="E447" s="70" t="s">
        <v>4819</v>
      </c>
    </row>
    <row r="448" spans="1:5" x14ac:dyDescent="0.25">
      <c r="A448" s="53" t="str">
        <f t="shared" si="7"/>
        <v>ОГЭ-Электрооборудование-АНГЦ: АБК ЛПЦ. 02-АВР-АБК ЛПЦ. 1ЩАО</v>
      </c>
      <c r="B448" s="59" t="s">
        <v>4174</v>
      </c>
      <c r="C448" s="58" t="s">
        <v>4173</v>
      </c>
      <c r="D448" s="63" t="s">
        <v>4815</v>
      </c>
      <c r="E448" s="70" t="s">
        <v>4818</v>
      </c>
    </row>
    <row r="449" spans="1:5" x14ac:dyDescent="0.25">
      <c r="A449" s="53" t="str">
        <f t="shared" si="7"/>
        <v>ОГЭ-Электрооборудование-АНГЦ: АБК ЛПЦ. 02-АВР-АБК ЛПЦ. 2ЩАО</v>
      </c>
      <c r="B449" s="59" t="s">
        <v>4174</v>
      </c>
      <c r="C449" s="58" t="s">
        <v>4173</v>
      </c>
      <c r="D449" s="63" t="s">
        <v>4815</v>
      </c>
      <c r="E449" s="70" t="s">
        <v>4817</v>
      </c>
    </row>
    <row r="450" spans="1:5" x14ac:dyDescent="0.25">
      <c r="A450" s="53" t="str">
        <f t="shared" ref="A450:A513" si="8">CONCATENATE(B450,$H$1,C450,$H$1,D450,$H$1,E450)</f>
        <v>ОГЭ-Электрооборудование-АНГЦ: АБК ЛПЦ. 02-АВР-АБК ЛПЦ. 3ЩАО</v>
      </c>
      <c r="B450" s="59" t="s">
        <v>4174</v>
      </c>
      <c r="C450" s="58" t="s">
        <v>4173</v>
      </c>
      <c r="D450" s="63" t="s">
        <v>4815</v>
      </c>
      <c r="E450" s="70" t="s">
        <v>4816</v>
      </c>
    </row>
    <row r="451" spans="1:5" x14ac:dyDescent="0.25">
      <c r="A451" s="53" t="str">
        <f t="shared" si="8"/>
        <v>ОГЭ-Электрооборудование-АНГЦ: АБК ЛПЦ. 02-АВР-АБК ЛПЦ. 4ЩАО</v>
      </c>
      <c r="B451" s="59" t="s">
        <v>4174</v>
      </c>
      <c r="C451" s="58" t="s">
        <v>4173</v>
      </c>
      <c r="D451" s="63" t="s">
        <v>4815</v>
      </c>
      <c r="E451" s="70" t="s">
        <v>4814</v>
      </c>
    </row>
    <row r="452" spans="1:5" x14ac:dyDescent="0.25">
      <c r="A452" s="53" t="str">
        <f t="shared" si="8"/>
        <v>ОГЭ-Электрооборудование-АНГЦ: ЭТП Е3. 04.1-МЩО-ЭТП Е3. ЩО-ЭТП Е3</v>
      </c>
      <c r="B452" s="59" t="s">
        <v>4174</v>
      </c>
      <c r="C452" s="58" t="s">
        <v>4173</v>
      </c>
      <c r="D452" s="63" t="s">
        <v>4808</v>
      </c>
      <c r="E452" s="70" t="s">
        <v>4813</v>
      </c>
    </row>
    <row r="453" spans="1:5" x14ac:dyDescent="0.25">
      <c r="A453" s="53" t="str">
        <f t="shared" si="8"/>
        <v>ОГЭ-Электрооборудование-АНГЦ: ЭТП Е3. 04.1-МЩО-ЛПЦ. Д-2. 1ЩО-АНГЦ</v>
      </c>
      <c r="B453" s="59" t="s">
        <v>4174</v>
      </c>
      <c r="C453" s="58" t="s">
        <v>4173</v>
      </c>
      <c r="D453" s="63" t="s">
        <v>4808</v>
      </c>
      <c r="E453" s="70" t="s">
        <v>4812</v>
      </c>
    </row>
    <row r="454" spans="1:5" x14ac:dyDescent="0.25">
      <c r="A454" s="53" t="str">
        <f t="shared" si="8"/>
        <v>ОГЭ-Электрооборудование-АНГЦ: ЭТП Е3. 04.1-МЩО-ЛПЦ. Д-7. 2ЩО-АНГЦ</v>
      </c>
      <c r="B454" s="59" t="s">
        <v>4174</v>
      </c>
      <c r="C454" s="58" t="s">
        <v>4173</v>
      </c>
      <c r="D454" s="63" t="s">
        <v>4808</v>
      </c>
      <c r="E454" s="70" t="s">
        <v>4811</v>
      </c>
    </row>
    <row r="455" spans="1:5" x14ac:dyDescent="0.25">
      <c r="A455" s="53" t="str">
        <f t="shared" si="8"/>
        <v>ОГЭ-Электрооборудование-АНГЦ: ЭТП Е3. 04.1-МЩО-ЛПЦ. Помещение подготовки цинка. ЩО1</v>
      </c>
      <c r="B455" s="59" t="s">
        <v>4174</v>
      </c>
      <c r="C455" s="58" t="s">
        <v>4173</v>
      </c>
      <c r="D455" s="63" t="s">
        <v>4808</v>
      </c>
      <c r="E455" s="70" t="s">
        <v>4810</v>
      </c>
    </row>
    <row r="456" spans="1:5" ht="30" x14ac:dyDescent="0.25">
      <c r="A456" s="53" t="str">
        <f t="shared" si="8"/>
        <v>ОГЭ-Электрооборудование-АНГЦ: ЭТП Е3. 04.1-МЩО-ЛПЦ. Помещение гидравлики №2. 
ЩО-ПГ2</v>
      </c>
      <c r="B456" s="59" t="s">
        <v>4174</v>
      </c>
      <c r="C456" s="58" t="s">
        <v>4173</v>
      </c>
      <c r="D456" s="63" t="s">
        <v>4808</v>
      </c>
      <c r="E456" s="70" t="s">
        <v>4809</v>
      </c>
    </row>
    <row r="457" spans="1:5" x14ac:dyDescent="0.25">
      <c r="A457" s="53" t="str">
        <f t="shared" si="8"/>
        <v>ОГЭ-Электрооборудование-АНГЦ: ЭТП Е3. 04.1-МЩО-ЛПЦ. ПР-С9</v>
      </c>
      <c r="B457" s="59" t="s">
        <v>4174</v>
      </c>
      <c r="C457" s="58" t="s">
        <v>4173</v>
      </c>
      <c r="D457" s="63" t="s">
        <v>4808</v>
      </c>
      <c r="E457" s="70" t="s">
        <v>4807</v>
      </c>
    </row>
    <row r="458" spans="1:5" x14ac:dyDescent="0.25">
      <c r="A458" s="53" t="str">
        <f t="shared" si="8"/>
        <v>ОГЭ-Электрооборудование-АНГЦ: ЛПЦ. ПР-С9-ЛПЦ. С-4. Помещение 135. 135 ЩР</v>
      </c>
      <c r="B458" s="59" t="s">
        <v>4174</v>
      </c>
      <c r="C458" s="58" t="s">
        <v>4173</v>
      </c>
      <c r="D458" s="63" t="s">
        <v>4803</v>
      </c>
      <c r="E458" s="70" t="s">
        <v>4806</v>
      </c>
    </row>
    <row r="459" spans="1:5" x14ac:dyDescent="0.25">
      <c r="A459" s="53" t="str">
        <f t="shared" si="8"/>
        <v>ОГЭ-Электрооборудование-АНГЦ: ЛПЦ. ПР-С9-ЛПЦ. С-10. Помещение 137. 137 ЩР</v>
      </c>
      <c r="B459" s="59" t="s">
        <v>4174</v>
      </c>
      <c r="C459" s="58" t="s">
        <v>4173</v>
      </c>
      <c r="D459" s="63" t="s">
        <v>4803</v>
      </c>
      <c r="E459" s="70" t="s">
        <v>4805</v>
      </c>
    </row>
    <row r="460" spans="1:5" x14ac:dyDescent="0.25">
      <c r="A460" s="53" t="str">
        <f t="shared" si="8"/>
        <v>ОГЭ-Электрооборудование-АНГЦ: ЛПЦ. ПР-С9-ЛПЦ. С-11. Помещение 138. 138 ЩР</v>
      </c>
      <c r="B460" s="59" t="s">
        <v>4174</v>
      </c>
      <c r="C460" s="58" t="s">
        <v>4173</v>
      </c>
      <c r="D460" s="63" t="s">
        <v>4803</v>
      </c>
      <c r="E460" s="70" t="s">
        <v>4804</v>
      </c>
    </row>
    <row r="461" spans="1:5" x14ac:dyDescent="0.25">
      <c r="A461" s="53" t="str">
        <f t="shared" si="8"/>
        <v>ОГЭ-Электрооборудование-АНГЦ: ЛПЦ. ПР-С9-ЛПЦ. С-12. Помещение 139. 139 ЩР</v>
      </c>
      <c r="B461" s="59" t="s">
        <v>4174</v>
      </c>
      <c r="C461" s="58" t="s">
        <v>4173</v>
      </c>
      <c r="D461" s="63" t="s">
        <v>4803</v>
      </c>
      <c r="E461" s="70" t="s">
        <v>4802</v>
      </c>
    </row>
    <row r="462" spans="1:5" x14ac:dyDescent="0.25">
      <c r="A462" s="53" t="str">
        <f t="shared" si="8"/>
        <v>ОГЭ-Электрооборудование-АНГЦ: Цепочка Шкафов по ЭТП Е4; Ячейка №18-ЭТП Е4. 04.3-МЩО</v>
      </c>
      <c r="B462" s="59" t="s">
        <v>4174</v>
      </c>
      <c r="C462" s="58" t="s">
        <v>4173</v>
      </c>
      <c r="D462" s="63" t="s">
        <v>4799</v>
      </c>
      <c r="E462" s="70" t="s">
        <v>4801</v>
      </c>
    </row>
    <row r="463" spans="1:5" x14ac:dyDescent="0.25">
      <c r="A463" s="53" t="str">
        <f t="shared" si="8"/>
        <v>ОГЭ-Электрооборудование-АНГЦ: Цепочка Шкафов по ЭТП Е4; Ячейка №18-ЭТП Е4. 04.3-АВР</v>
      </c>
      <c r="B463" s="59" t="s">
        <v>4174</v>
      </c>
      <c r="C463" s="58" t="s">
        <v>4173</v>
      </c>
      <c r="D463" s="63" t="s">
        <v>4799</v>
      </c>
      <c r="E463" s="70" t="s">
        <v>4800</v>
      </c>
    </row>
    <row r="464" spans="1:5" x14ac:dyDescent="0.25">
      <c r="A464" s="53" t="str">
        <f t="shared" si="8"/>
        <v>ОГЭ-Электрооборудование-АНГЦ: Цепочка Шкафов по ЭТП Е4; Ячейка №18-ЦРМ. 05-ВРУ</v>
      </c>
      <c r="B464" s="59" t="s">
        <v>4174</v>
      </c>
      <c r="C464" s="58" t="s">
        <v>4173</v>
      </c>
      <c r="D464" s="63" t="s">
        <v>4799</v>
      </c>
      <c r="E464" s="70" t="s">
        <v>4798</v>
      </c>
    </row>
    <row r="465" spans="1:5" x14ac:dyDescent="0.25">
      <c r="A465" s="53" t="str">
        <f t="shared" si="8"/>
        <v>ОГЭ-Электрооборудование-АНГЦ: ЭТП Е4. 04.3-МЩО-ЭТП Е4. ЩО-Е4</v>
      </c>
      <c r="B465" s="59" t="s">
        <v>4174</v>
      </c>
      <c r="C465" s="58" t="s">
        <v>4173</v>
      </c>
      <c r="D465" s="63" t="s">
        <v>4792</v>
      </c>
      <c r="E465" s="70" t="s">
        <v>4797</v>
      </c>
    </row>
    <row r="466" spans="1:5" x14ac:dyDescent="0.25">
      <c r="A466" s="53" t="str">
        <f t="shared" si="8"/>
        <v>ОГЭ-Электрооборудование-АНГЦ: ЭТП Е4. 04.3-МЩО-ЛПЦ. Д-11. 3ЩО-АНГЦ</v>
      </c>
      <c r="B466" s="59" t="s">
        <v>4174</v>
      </c>
      <c r="C466" s="58" t="s">
        <v>4173</v>
      </c>
      <c r="D466" s="63" t="s">
        <v>4792</v>
      </c>
      <c r="E466" s="70" t="s">
        <v>4796</v>
      </c>
    </row>
    <row r="467" spans="1:5" x14ac:dyDescent="0.25">
      <c r="A467" s="53" t="str">
        <f t="shared" si="8"/>
        <v>ОГЭ-Электрооборудование-АНГЦ: ЭТП Е4. 04.3-МЩО-ЛПЦ. Д-15. 4ЩО-АНГЦ</v>
      </c>
      <c r="B467" s="59" t="s">
        <v>4174</v>
      </c>
      <c r="C467" s="58" t="s">
        <v>4173</v>
      </c>
      <c r="D467" s="63" t="s">
        <v>4792</v>
      </c>
      <c r="E467" s="70" t="s">
        <v>4795</v>
      </c>
    </row>
    <row r="468" spans="1:5" x14ac:dyDescent="0.25">
      <c r="A468" s="53" t="str">
        <f t="shared" si="8"/>
        <v>ОГЭ-Электрооборудование-АНГЦ: ЭТП Е4. 04.3-МЩО-ЛПЦ. Д-18. 5ЩО-АНГЦ</v>
      </c>
      <c r="B468" s="59" t="s">
        <v>4174</v>
      </c>
      <c r="C468" s="58" t="s">
        <v>4173</v>
      </c>
      <c r="D468" s="63" t="s">
        <v>4792</v>
      </c>
      <c r="E468" s="70" t="s">
        <v>4794</v>
      </c>
    </row>
    <row r="469" spans="1:5" ht="30" x14ac:dyDescent="0.25">
      <c r="A469" s="53" t="str">
        <f t="shared" si="8"/>
        <v>ОГЭ-Электрооборудование-АНГЦ: ЭТП Е4. 04.3-МЩО-ЛПЦ. Помещение компрессоров воздушных ножей. ЩО-ПКВН</v>
      </c>
      <c r="B469" s="59" t="s">
        <v>4174</v>
      </c>
      <c r="C469" s="58" t="s">
        <v>4173</v>
      </c>
      <c r="D469" s="63" t="s">
        <v>4792</v>
      </c>
      <c r="E469" s="70" t="s">
        <v>4793</v>
      </c>
    </row>
    <row r="470" spans="1:5" x14ac:dyDescent="0.25">
      <c r="A470" s="53" t="str">
        <f t="shared" si="8"/>
        <v>ОГЭ-Электрооборудование-АНГЦ: ЭТП Е4. 04.3-МЩО-ЛПЦ. ПР-С17</v>
      </c>
      <c r="B470" s="59" t="s">
        <v>4174</v>
      </c>
      <c r="C470" s="58" t="s">
        <v>4173</v>
      </c>
      <c r="D470" s="63" t="s">
        <v>4792</v>
      </c>
      <c r="E470" s="70" t="s">
        <v>4791</v>
      </c>
    </row>
    <row r="471" spans="1:5" x14ac:dyDescent="0.25">
      <c r="A471" s="53" t="str">
        <f t="shared" si="8"/>
        <v>ОГЭ-Электрооборудование-АНГЦ: ЛПЦ. ПР-С17-ЛПЦ. С-18. Помещение 141. 141 ЩР</v>
      </c>
      <c r="B471" s="59" t="s">
        <v>4174</v>
      </c>
      <c r="C471" s="58" t="s">
        <v>4173</v>
      </c>
      <c r="D471" s="63" t="s">
        <v>4788</v>
      </c>
      <c r="E471" s="70" t="s">
        <v>4790</v>
      </c>
    </row>
    <row r="472" spans="1:5" x14ac:dyDescent="0.25">
      <c r="A472" s="53" t="str">
        <f t="shared" si="8"/>
        <v>ОГЭ-Электрооборудование-АНГЦ: ЛПЦ. ПР-С17-ЛПЦ. С-18. Помещение 142. 142 ЩР</v>
      </c>
      <c r="B472" s="59" t="s">
        <v>4174</v>
      </c>
      <c r="C472" s="58" t="s">
        <v>4173</v>
      </c>
      <c r="D472" s="63" t="s">
        <v>4788</v>
      </c>
      <c r="E472" s="70" t="s">
        <v>4789</v>
      </c>
    </row>
    <row r="473" spans="1:5" x14ac:dyDescent="0.25">
      <c r="A473" s="53" t="str">
        <f t="shared" si="8"/>
        <v>ОГЭ-Электрооборудование-АНГЦ: ЛПЦ. ПР-С17-ЛПЦ. С-19. Помещение 143. 143 ЩР</v>
      </c>
      <c r="B473" s="59" t="s">
        <v>4174</v>
      </c>
      <c r="C473" s="58" t="s">
        <v>4173</v>
      </c>
      <c r="D473" s="63" t="s">
        <v>4788</v>
      </c>
      <c r="E473" s="70" t="s">
        <v>4787</v>
      </c>
    </row>
    <row r="474" spans="1:5" x14ac:dyDescent="0.25">
      <c r="A474" s="53" t="str">
        <f t="shared" si="8"/>
        <v>ОГЭ-Электрооборудование-АНГЦ: ЭТП Е4. 04.3-АВР-ЭТП Е4. 04.3-ШСС01</v>
      </c>
      <c r="B474" s="59" t="s">
        <v>4174</v>
      </c>
      <c r="C474" s="58" t="s">
        <v>4173</v>
      </c>
      <c r="D474" s="63" t="s">
        <v>4784</v>
      </c>
      <c r="E474" s="70" t="s">
        <v>4786</v>
      </c>
    </row>
    <row r="475" spans="1:5" ht="30" x14ac:dyDescent="0.25">
      <c r="A475" s="53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9" t="s">
        <v>4174</v>
      </c>
      <c r="C475" s="58" t="s">
        <v>4173</v>
      </c>
      <c r="D475" s="63" t="s">
        <v>4784</v>
      </c>
      <c r="E475" s="70" t="s">
        <v>4785</v>
      </c>
    </row>
    <row r="476" spans="1:5" ht="30" x14ac:dyDescent="0.25">
      <c r="A476" s="53" t="str">
        <f t="shared" si="8"/>
        <v>ОГЭ-Электрооборудование-АНГЦ: ЭТП Е4. 04.3-АВР-ЛПЦ. Пульт управления выходной секции участка АНГЦ. 04.3-ШСС03</v>
      </c>
      <c r="B476" s="59" t="s">
        <v>4174</v>
      </c>
      <c r="C476" s="58" t="s">
        <v>4173</v>
      </c>
      <c r="D476" s="63" t="s">
        <v>4784</v>
      </c>
      <c r="E476" s="70" t="s">
        <v>4783</v>
      </c>
    </row>
    <row r="477" spans="1:5" x14ac:dyDescent="0.25">
      <c r="A477" s="53" t="str">
        <f t="shared" si="8"/>
        <v>ОГЭ-Электрооборудование-АНГЦ: ЦРМ. 05-ВРУ-АБК ЦРМ. ШСС05</v>
      </c>
      <c r="B477" s="59" t="s">
        <v>4174</v>
      </c>
      <c r="C477" s="58" t="s">
        <v>4173</v>
      </c>
      <c r="D477" s="63" t="s">
        <v>4773</v>
      </c>
      <c r="E477" s="70" t="s">
        <v>4782</v>
      </c>
    </row>
    <row r="478" spans="1:5" x14ac:dyDescent="0.25">
      <c r="A478" s="53" t="str">
        <f t="shared" si="8"/>
        <v>ОГЭ-Электрооборудование-АНГЦ: ЦРМ. 05-ВРУ-АБК ЦРМ. ЩО1</v>
      </c>
      <c r="B478" s="59" t="s">
        <v>4174</v>
      </c>
      <c r="C478" s="58" t="s">
        <v>4173</v>
      </c>
      <c r="D478" s="63" t="s">
        <v>4773</v>
      </c>
      <c r="E478" s="70" t="s">
        <v>4781</v>
      </c>
    </row>
    <row r="479" spans="1:5" x14ac:dyDescent="0.25">
      <c r="A479" s="53" t="str">
        <f t="shared" si="8"/>
        <v>ОГЭ-Электрооборудование-АНГЦ: ЦРМ. 05-ВРУ-АБК ЦРМ. ЩО2</v>
      </c>
      <c r="B479" s="59" t="s">
        <v>4174</v>
      </c>
      <c r="C479" s="58" t="s">
        <v>4173</v>
      </c>
      <c r="D479" s="63" t="s">
        <v>4773</v>
      </c>
      <c r="E479" s="70" t="s">
        <v>4780</v>
      </c>
    </row>
    <row r="480" spans="1:5" x14ac:dyDescent="0.25">
      <c r="A480" s="53" t="str">
        <f t="shared" si="8"/>
        <v>ОГЭ-Электрооборудование-АНГЦ: ЦРМ. 05-ВРУ-ЦРМ. 0500ШРВ</v>
      </c>
      <c r="B480" s="59" t="s">
        <v>4174</v>
      </c>
      <c r="C480" s="58" t="s">
        <v>4173</v>
      </c>
      <c r="D480" s="63" t="s">
        <v>4773</v>
      </c>
      <c r="E480" s="70" t="s">
        <v>4779</v>
      </c>
    </row>
    <row r="481" spans="1:5" x14ac:dyDescent="0.25">
      <c r="A481" s="53" t="str">
        <f t="shared" si="8"/>
        <v>ОГЭ-Электрооборудование-АНГЦ: ЦРМ. 05-ВРУ-ЦРМ. ЩО-1</v>
      </c>
      <c r="B481" s="59" t="s">
        <v>4174</v>
      </c>
      <c r="C481" s="58" t="s">
        <v>4173</v>
      </c>
      <c r="D481" s="63" t="s">
        <v>4773</v>
      </c>
      <c r="E481" s="70" t="s">
        <v>4778</v>
      </c>
    </row>
    <row r="482" spans="1:5" x14ac:dyDescent="0.25">
      <c r="A482" s="53" t="str">
        <f t="shared" si="8"/>
        <v>ОГЭ-Электрооборудование-АНГЦ: ЦРМ. 05-ВРУ-АБК ЦРМ. ЩАО</v>
      </c>
      <c r="B482" s="59" t="s">
        <v>4174</v>
      </c>
      <c r="C482" s="58" t="s">
        <v>4173</v>
      </c>
      <c r="D482" s="63" t="s">
        <v>4773</v>
      </c>
      <c r="E482" s="70" t="s">
        <v>4777</v>
      </c>
    </row>
    <row r="483" spans="1:5" x14ac:dyDescent="0.25">
      <c r="A483" s="53" t="str">
        <f t="shared" si="8"/>
        <v>ОГЭ-Электрооборудование-АНГЦ: ЦРМ. 05-ВРУ-АБК ЦРМ. 0501ШУВ</v>
      </c>
      <c r="B483" s="59" t="s">
        <v>4174</v>
      </c>
      <c r="C483" s="58" t="s">
        <v>4173</v>
      </c>
      <c r="D483" s="63" t="s">
        <v>4773</v>
      </c>
      <c r="E483" s="70" t="s">
        <v>4776</v>
      </c>
    </row>
    <row r="484" spans="1:5" x14ac:dyDescent="0.25">
      <c r="A484" s="53" t="str">
        <f t="shared" si="8"/>
        <v>ОГЭ-Электрооборудование-АНГЦ: ЦРМ. 05-ВРУ-ЦРМ. ЩАО-1</v>
      </c>
      <c r="B484" s="59" t="s">
        <v>4174</v>
      </c>
      <c r="C484" s="58" t="s">
        <v>4173</v>
      </c>
      <c r="D484" s="63" t="s">
        <v>4773</v>
      </c>
      <c r="E484" s="70" t="s">
        <v>4775</v>
      </c>
    </row>
    <row r="485" spans="1:5" x14ac:dyDescent="0.25">
      <c r="A485" s="53" t="str">
        <f t="shared" si="8"/>
        <v>ОГЭ-Электрооборудование-АНГЦ: ЦРМ. 05-ВРУ-ЦРМ. ПР1-А</v>
      </c>
      <c r="B485" s="59" t="s">
        <v>4174</v>
      </c>
      <c r="C485" s="58" t="s">
        <v>4173</v>
      </c>
      <c r="D485" s="63" t="s">
        <v>4773</v>
      </c>
      <c r="E485" s="70" t="s">
        <v>4774</v>
      </c>
    </row>
    <row r="486" spans="1:5" x14ac:dyDescent="0.25">
      <c r="A486" s="53" t="str">
        <f t="shared" si="8"/>
        <v>ОГЭ-Электрооборудование-АНГЦ: ЦРМ. 05-ВРУ-Скважина для полива №1</v>
      </c>
      <c r="B486" s="59" t="s">
        <v>4174</v>
      </c>
      <c r="C486" s="58" t="s">
        <v>4173</v>
      </c>
      <c r="D486" s="63" t="s">
        <v>4773</v>
      </c>
      <c r="E486" s="70" t="s">
        <v>4772</v>
      </c>
    </row>
    <row r="487" spans="1:5" ht="30" x14ac:dyDescent="0.25">
      <c r="A487" s="53" t="str">
        <f t="shared" si="8"/>
        <v>ОГЭ-Электрооборудование-АНГЦ: Технологический шкаф (шкаф Danieli)  Е3-ЭТП Е3. RM01E50+MCS01</v>
      </c>
      <c r="B487" s="59" t="s">
        <v>4174</v>
      </c>
      <c r="C487" s="58" t="s">
        <v>4173</v>
      </c>
      <c r="D487" s="63" t="s">
        <v>4767</v>
      </c>
      <c r="E487" s="70" t="s">
        <v>4771</v>
      </c>
    </row>
    <row r="488" spans="1:5" ht="30" x14ac:dyDescent="0.25">
      <c r="A488" s="53" t="str">
        <f t="shared" si="8"/>
        <v>ОГЭ-Электрооборудование-АНГЦ: Технологический шкаф (шкаф Danieli)  Е3-ЭТП Е3. RM01E10+MCS01</v>
      </c>
      <c r="B488" s="59" t="s">
        <v>4174</v>
      </c>
      <c r="C488" s="58" t="s">
        <v>4173</v>
      </c>
      <c r="D488" s="63" t="s">
        <v>4767</v>
      </c>
      <c r="E488" s="70" t="s">
        <v>4770</v>
      </c>
    </row>
    <row r="489" spans="1:5" ht="30" x14ac:dyDescent="0.25">
      <c r="A489" s="53" t="str">
        <f t="shared" si="8"/>
        <v>ОГЭ-Электрооборудование-АНГЦ: Технологический шкаф (шкаф Danieli)  Е3-ЭТП Е3. RM01E50+DRA01</v>
      </c>
      <c r="B489" s="59" t="s">
        <v>4174</v>
      </c>
      <c r="C489" s="58" t="s">
        <v>4173</v>
      </c>
      <c r="D489" s="63" t="s">
        <v>4767</v>
      </c>
      <c r="E489" s="70" t="s">
        <v>4769</v>
      </c>
    </row>
    <row r="490" spans="1:5" ht="30" x14ac:dyDescent="0.25">
      <c r="A490" s="53" t="str">
        <f t="shared" si="8"/>
        <v>ОГЭ-Электрооборудование-АНГЦ: Технологический шкаф (шкаф Danieli)  Е3-ЭТП Е3. RM01E50+DRA02</v>
      </c>
      <c r="B490" s="59" t="s">
        <v>4174</v>
      </c>
      <c r="C490" s="58" t="s">
        <v>4173</v>
      </c>
      <c r="D490" s="63" t="s">
        <v>4767</v>
      </c>
      <c r="E490" s="70" t="s">
        <v>4768</v>
      </c>
    </row>
    <row r="491" spans="1:5" ht="30" x14ac:dyDescent="0.25">
      <c r="A491" s="53" t="str">
        <f t="shared" si="8"/>
        <v>ОГЭ-Электрооборудование-АНГЦ: Технологический шкаф (шкаф Danieli)  Е3-ЭТП Е3. RM01E10+DRA01</v>
      </c>
      <c r="B491" s="59" t="s">
        <v>4174</v>
      </c>
      <c r="C491" s="58" t="s">
        <v>4173</v>
      </c>
      <c r="D491" s="63" t="s">
        <v>4767</v>
      </c>
      <c r="E491" s="70" t="s">
        <v>4766</v>
      </c>
    </row>
    <row r="492" spans="1:5" ht="30" x14ac:dyDescent="0.25">
      <c r="A492" s="53" t="str">
        <f t="shared" si="8"/>
        <v>ОГЭ-Электрооборудование-АНГЦ: Технологический шкаф (шкаф Danieli)  Е4-ЭТП Е4. RM01E30+MCS01</v>
      </c>
      <c r="B492" s="59" t="s">
        <v>4174</v>
      </c>
      <c r="C492" s="58" t="s">
        <v>4173</v>
      </c>
      <c r="D492" s="63" t="s">
        <v>4761</v>
      </c>
      <c r="E492" s="70" t="s">
        <v>4765</v>
      </c>
    </row>
    <row r="493" spans="1:5" ht="30" x14ac:dyDescent="0.25">
      <c r="A493" s="53" t="str">
        <f t="shared" si="8"/>
        <v>ОГЭ-Электрооборудование-АНГЦ: Технологический шкаф (шкаф Danieli)  Е4-ЭТП Е4. RM01E22+MCS01</v>
      </c>
      <c r="B493" s="59" t="s">
        <v>4174</v>
      </c>
      <c r="C493" s="58" t="s">
        <v>4173</v>
      </c>
      <c r="D493" s="63" t="s">
        <v>4761</v>
      </c>
      <c r="E493" s="70" t="s">
        <v>4764</v>
      </c>
    </row>
    <row r="494" spans="1:5" ht="30" x14ac:dyDescent="0.25">
      <c r="A494" s="53" t="str">
        <f t="shared" si="8"/>
        <v>ОГЭ-Электрооборудование-АНГЦ: Технологический шкаф (шкаф Danieli)  Е4-ЭТП Е4. RM01E22+MCS02</v>
      </c>
      <c r="B494" s="59" t="s">
        <v>4174</v>
      </c>
      <c r="C494" s="58" t="s">
        <v>4173</v>
      </c>
      <c r="D494" s="63" t="s">
        <v>4761</v>
      </c>
      <c r="E494" s="70" t="s">
        <v>4763</v>
      </c>
    </row>
    <row r="495" spans="1:5" ht="30" x14ac:dyDescent="0.25">
      <c r="A495" s="53" t="str">
        <f t="shared" si="8"/>
        <v>ОГЭ-Электрооборудование-АНГЦ: Технологический шкаф (шкаф Danieli)  Е4-ЭТП Е4. RM01E30+DRA01</v>
      </c>
      <c r="B495" s="59" t="s">
        <v>4174</v>
      </c>
      <c r="C495" s="58" t="s">
        <v>4173</v>
      </c>
      <c r="D495" s="63" t="s">
        <v>4761</v>
      </c>
      <c r="E495" s="70" t="s">
        <v>4762</v>
      </c>
    </row>
    <row r="496" spans="1:5" ht="30" x14ac:dyDescent="0.25">
      <c r="A496" s="53" t="str">
        <f t="shared" si="8"/>
        <v>ОГЭ-Электрооборудование-АНГЦ: Технологический шкаф (шкаф Danieli)  Е4-ЭТП Е4. RM01E20+DRA01</v>
      </c>
      <c r="B496" s="59" t="s">
        <v>4174</v>
      </c>
      <c r="C496" s="58" t="s">
        <v>4173</v>
      </c>
      <c r="D496" s="63" t="s">
        <v>4761</v>
      </c>
      <c r="E496" s="70" t="s">
        <v>4760</v>
      </c>
    </row>
    <row r="497" spans="1:5" ht="30" x14ac:dyDescent="0.25">
      <c r="A497" s="53" t="str">
        <f t="shared" si="8"/>
        <v xml:space="preserve">ОГЭ-Электрооборудование-АНГЦ: Технологический шкаф-DP102U−RM01−E9700−EM013
RM01E50+HPB01-02 </v>
      </c>
      <c r="B497" s="59" t="s">
        <v>4174</v>
      </c>
      <c r="C497" s="58" t="s">
        <v>4173</v>
      </c>
      <c r="D497" s="63" t="s">
        <v>4752</v>
      </c>
      <c r="E497" s="70" t="s">
        <v>4759</v>
      </c>
    </row>
    <row r="498" spans="1:5" x14ac:dyDescent="0.25">
      <c r="A498" s="53" t="str">
        <f t="shared" si="8"/>
        <v>ОГЭ-Электрооборудование-АНГЦ: Технологический шкаф-RM01D31COA-A101, A102</v>
      </c>
      <c r="B498" s="59" t="s">
        <v>4174</v>
      </c>
      <c r="C498" s="58" t="s">
        <v>4173</v>
      </c>
      <c r="D498" s="63" t="s">
        <v>4752</v>
      </c>
      <c r="E498" s="70" t="s">
        <v>4758</v>
      </c>
    </row>
    <row r="499" spans="1:5" x14ac:dyDescent="0.25">
      <c r="A499" s="53" t="str">
        <f t="shared" si="8"/>
        <v>ОГЭ-Электрооборудование-АНГЦ: Технологический шкаф-RM01F25MUF-A101</v>
      </c>
      <c r="B499" s="59" t="s">
        <v>4174</v>
      </c>
      <c r="C499" s="58" t="s">
        <v>4173</v>
      </c>
      <c r="D499" s="63" t="s">
        <v>4752</v>
      </c>
      <c r="E499" s="70" t="s">
        <v>4757</v>
      </c>
    </row>
    <row r="500" spans="1:5" ht="30" x14ac:dyDescent="0.25">
      <c r="A500" s="53" t="str">
        <f t="shared" si="8"/>
        <v xml:space="preserve">ОГЭ-Электрооборудование-АНГЦ: Технологический шкаф-DP102U−RM01−E9700−EM001 RM01E50+LVD01 </v>
      </c>
      <c r="B500" s="59" t="s">
        <v>4174</v>
      </c>
      <c r="C500" s="58" t="s">
        <v>4173</v>
      </c>
      <c r="D500" s="63" t="s">
        <v>4752</v>
      </c>
      <c r="E500" s="70" t="s">
        <v>4756</v>
      </c>
    </row>
    <row r="501" spans="1:5" x14ac:dyDescent="0.25">
      <c r="A501" s="53" t="str">
        <f t="shared" si="8"/>
        <v>ОГЭ-Электрооборудование-АНГЦ: Технологический шкаф-Стикосварочная машина</v>
      </c>
      <c r="B501" s="59" t="s">
        <v>4174</v>
      </c>
      <c r="C501" s="58" t="s">
        <v>4173</v>
      </c>
      <c r="D501" s="63" t="s">
        <v>4752</v>
      </c>
      <c r="E501" s="70" t="s">
        <v>4755</v>
      </c>
    </row>
    <row r="502" spans="1:5" x14ac:dyDescent="0.25">
      <c r="A502" s="53" t="str">
        <f t="shared" si="8"/>
        <v>ОГЭ-Электрооборудование-АНГЦ: Технологический шкаф-Система смазки E0582</v>
      </c>
      <c r="B502" s="59" t="s">
        <v>4174</v>
      </c>
      <c r="C502" s="58" t="s">
        <v>4173</v>
      </c>
      <c r="D502" s="63" t="s">
        <v>4752</v>
      </c>
      <c r="E502" s="70" t="s">
        <v>4754</v>
      </c>
    </row>
    <row r="503" spans="1:5" ht="30" x14ac:dyDescent="0.25">
      <c r="A503" s="53" t="str">
        <f t="shared" si="8"/>
        <v>ОГЭ-Электрооборудование-АНГЦ: Технологический шкаф-Измеритель толщины полосы вверх Rayonic</v>
      </c>
      <c r="B503" s="59" t="s">
        <v>4174</v>
      </c>
      <c r="C503" s="58" t="s">
        <v>4173</v>
      </c>
      <c r="D503" s="63" t="s">
        <v>4752</v>
      </c>
      <c r="E503" s="70" t="s">
        <v>4753</v>
      </c>
    </row>
    <row r="504" spans="1:5" ht="30" x14ac:dyDescent="0.25">
      <c r="A504" s="53" t="str">
        <f t="shared" si="8"/>
        <v>ОГЭ-Электрооборудование-АНГЦ: Технологический шкаф-CEBA 
drying oven</v>
      </c>
      <c r="B504" s="59" t="s">
        <v>4174</v>
      </c>
      <c r="C504" s="58" t="s">
        <v>4173</v>
      </c>
      <c r="D504" s="63" t="s">
        <v>4752</v>
      </c>
      <c r="E504" s="70" t="s">
        <v>4751</v>
      </c>
    </row>
    <row r="505" spans="1:5" x14ac:dyDescent="0.25">
      <c r="A505" s="53" t="str">
        <f t="shared" si="8"/>
        <v xml:space="preserve">ОГЭ-Электрооборудование-АНГЦ Н/в кабель																				-Н/в кабельные линии																						</v>
      </c>
      <c r="B505" s="59" t="s">
        <v>4174</v>
      </c>
      <c r="C505" s="58" t="s">
        <v>4173</v>
      </c>
      <c r="D505" s="63" t="s">
        <v>4750</v>
      </c>
      <c r="E505" s="70" t="s">
        <v>4749</v>
      </c>
    </row>
    <row r="506" spans="1:5" ht="45" x14ac:dyDescent="0.25">
      <c r="A506" s="53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9" t="s">
        <v>4174</v>
      </c>
      <c r="C506" s="58" t="s">
        <v>4173</v>
      </c>
      <c r="D506" s="63" t="s">
        <v>4748</v>
      </c>
      <c r="E506" s="70" t="s">
        <v>4747</v>
      </c>
    </row>
    <row r="507" spans="1:5" ht="45" x14ac:dyDescent="0.25">
      <c r="A507" s="53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9" t="s">
        <v>4174</v>
      </c>
      <c r="C507" s="58" t="s">
        <v>4173</v>
      </c>
      <c r="D507" s="63" t="s">
        <v>4746</v>
      </c>
      <c r="E507" s="70" t="s">
        <v>4745</v>
      </c>
    </row>
    <row r="508" spans="1:5" ht="45" x14ac:dyDescent="0.25">
      <c r="A508" s="53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9" t="s">
        <v>4174</v>
      </c>
      <c r="C508" s="58" t="s">
        <v>4173</v>
      </c>
      <c r="D508" s="63" t="s">
        <v>4744</v>
      </c>
      <c r="E508" s="70" t="s">
        <v>4743</v>
      </c>
    </row>
    <row r="509" spans="1:5" ht="45" x14ac:dyDescent="0.25">
      <c r="A509" s="53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9" t="s">
        <v>4174</v>
      </c>
      <c r="C509" s="58" t="s">
        <v>4173</v>
      </c>
      <c r="D509" s="63" t="s">
        <v>4742</v>
      </c>
      <c r="E509" s="70" t="s">
        <v>4741</v>
      </c>
    </row>
    <row r="510" spans="1:5" ht="45" x14ac:dyDescent="0.25">
      <c r="A510" s="53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9" t="s">
        <v>4174</v>
      </c>
      <c r="C510" s="58" t="s">
        <v>4173</v>
      </c>
      <c r="D510" s="63" t="s">
        <v>4740</v>
      </c>
      <c r="E510" s="70" t="s">
        <v>4739</v>
      </c>
    </row>
    <row r="511" spans="1:5" ht="30" x14ac:dyDescent="0.25">
      <c r="A511" s="53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9" t="s">
        <v>4174</v>
      </c>
      <c r="C511" s="58" t="s">
        <v>4173</v>
      </c>
      <c r="D511" s="63" t="s">
        <v>4738</v>
      </c>
      <c r="E511" s="70" t="s">
        <v>4737</v>
      </c>
    </row>
    <row r="512" spans="1:5" ht="30" x14ac:dyDescent="0.25">
      <c r="A512" s="53" t="str">
        <f t="shared" si="8"/>
        <v>ОГЭ-Электрооборудование-АНГЦ-Электродвигатели-АНГЦ-DP102U−RM01−E9600−EM001 RM01E10+MCS01</v>
      </c>
      <c r="B512" s="59" t="s">
        <v>4174</v>
      </c>
      <c r="C512" s="58" t="s">
        <v>4173</v>
      </c>
      <c r="D512" s="63" t="s">
        <v>4721</v>
      </c>
      <c r="E512" s="70" t="s">
        <v>4736</v>
      </c>
    </row>
    <row r="513" spans="1:5" ht="30" x14ac:dyDescent="0.25">
      <c r="A513" s="53" t="str">
        <f t="shared" si="8"/>
        <v>ОГЭ-Электрооборудование-АНГЦ-Электродвигатели-АНГЦ-DP102U−RM01−E9500−EM001 RM01E10+DRA01</v>
      </c>
      <c r="B513" s="59" t="s">
        <v>4174</v>
      </c>
      <c r="C513" s="58" t="s">
        <v>4173</v>
      </c>
      <c r="D513" s="63" t="s">
        <v>4721</v>
      </c>
      <c r="E513" s="70" t="s">
        <v>4735</v>
      </c>
    </row>
    <row r="514" spans="1:5" ht="30" x14ac:dyDescent="0.25">
      <c r="A514" s="53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9" t="s">
        <v>4174</v>
      </c>
      <c r="C514" s="58" t="s">
        <v>4173</v>
      </c>
      <c r="D514" s="63" t="s">
        <v>4721</v>
      </c>
      <c r="E514" s="70" t="s">
        <v>4734</v>
      </c>
    </row>
    <row r="515" spans="1:5" ht="30" x14ac:dyDescent="0.25">
      <c r="A515" s="53" t="str">
        <f t="shared" si="9"/>
        <v>ОГЭ-Электрооборудование-АНГЦ-Электродвигатели-АНГЦ-DP102U−RM01−E9500−EM005 RM01E50+DRA02</v>
      </c>
      <c r="B515" s="59" t="s">
        <v>4174</v>
      </c>
      <c r="C515" s="58" t="s">
        <v>4173</v>
      </c>
      <c r="D515" s="63" t="s">
        <v>4721</v>
      </c>
      <c r="E515" s="70" t="s">
        <v>4733</v>
      </c>
    </row>
    <row r="516" spans="1:5" ht="30" x14ac:dyDescent="0.25">
      <c r="A516" s="53" t="str">
        <f t="shared" si="9"/>
        <v>ОГЭ-Электрооборудование-АНГЦ-Электродвигатели-АНГЦ-DP102U−RM01−E9600−EM003 RM01E50+MCS01</v>
      </c>
      <c r="B516" s="59" t="s">
        <v>4174</v>
      </c>
      <c r="C516" s="58" t="s">
        <v>4173</v>
      </c>
      <c r="D516" s="63" t="s">
        <v>4721</v>
      </c>
      <c r="E516" s="70" t="s">
        <v>4732</v>
      </c>
    </row>
    <row r="517" spans="1:5" ht="30" x14ac:dyDescent="0.25">
      <c r="A517" s="53" t="str">
        <f t="shared" si="9"/>
        <v>ОГЭ-Электрооборудование-АНГЦ-Электродвигатели-АНГЦ-DP102U−RM01−E9600−EM005 RM01E22+MCS01</v>
      </c>
      <c r="B517" s="59" t="s">
        <v>4174</v>
      </c>
      <c r="C517" s="58" t="s">
        <v>4173</v>
      </c>
      <c r="D517" s="63" t="s">
        <v>4721</v>
      </c>
      <c r="E517" s="70" t="s">
        <v>4731</v>
      </c>
    </row>
    <row r="518" spans="1:5" ht="30" x14ac:dyDescent="0.25">
      <c r="A518" s="53" t="str">
        <f t="shared" si="9"/>
        <v>ОГЭ-Электрооборудование-АНГЦ-Электродвигатели-АНГЦ-DP102U−RM01−E9600−EM005 RM01E22+MCS02</v>
      </c>
      <c r="B518" s="59" t="s">
        <v>4174</v>
      </c>
      <c r="C518" s="58" t="s">
        <v>4173</v>
      </c>
      <c r="D518" s="63" t="s">
        <v>4721</v>
      </c>
      <c r="E518" s="70" t="s">
        <v>4730</v>
      </c>
    </row>
    <row r="519" spans="1:5" ht="30" x14ac:dyDescent="0.25">
      <c r="A519" s="53" t="str">
        <f t="shared" si="9"/>
        <v>ОГЭ-Электрооборудование-АНГЦ-Электродвигатели-АНГЦ-DP102U−RM01−E9500−EM003 RM01E30+DRA01</v>
      </c>
      <c r="B519" s="59" t="s">
        <v>4174</v>
      </c>
      <c r="C519" s="58" t="s">
        <v>4173</v>
      </c>
      <c r="D519" s="63" t="s">
        <v>4721</v>
      </c>
      <c r="E519" s="70" t="s">
        <v>4729</v>
      </c>
    </row>
    <row r="520" spans="1:5" ht="30" x14ac:dyDescent="0.25">
      <c r="A520" s="53" t="str">
        <f t="shared" si="9"/>
        <v>ОГЭ-Электрооборудование-АНГЦ-Электродвигатели-АНГЦ-DP102U−RM01−E9600−EM002  RM01E30+MCS01</v>
      </c>
      <c r="B520" s="59" t="s">
        <v>4174</v>
      </c>
      <c r="C520" s="58" t="s">
        <v>4173</v>
      </c>
      <c r="D520" s="63" t="s">
        <v>4721</v>
      </c>
      <c r="E520" s="70" t="s">
        <v>4728</v>
      </c>
    </row>
    <row r="521" spans="1:5" ht="30" x14ac:dyDescent="0.25">
      <c r="A521" s="53" t="str">
        <f t="shared" si="9"/>
        <v>ОГЭ-Электрооборудование-АНГЦ-Электродвигатели-АНГЦ-DP102U−RM01−E9500−EM002 RM01E20+DRA01</v>
      </c>
      <c r="B521" s="59" t="s">
        <v>4174</v>
      </c>
      <c r="C521" s="58" t="s">
        <v>4173</v>
      </c>
      <c r="D521" s="63" t="s">
        <v>4721</v>
      </c>
      <c r="E521" s="70" t="s">
        <v>4727</v>
      </c>
    </row>
    <row r="522" spans="1:5" x14ac:dyDescent="0.25">
      <c r="A522" s="53" t="str">
        <f t="shared" si="9"/>
        <v>ОГЭ-Электрооборудование-АНГЦ-Электродвигатели-АНГЦ-RM01D31COA-A101, A102</v>
      </c>
      <c r="B522" s="59" t="s">
        <v>4174</v>
      </c>
      <c r="C522" s="58" t="s">
        <v>4173</v>
      </c>
      <c r="D522" s="63" t="s">
        <v>4721</v>
      </c>
      <c r="E522" s="70" t="s">
        <v>4726</v>
      </c>
    </row>
    <row r="523" spans="1:5" x14ac:dyDescent="0.25">
      <c r="A523" s="53" t="str">
        <f t="shared" si="9"/>
        <v>ОГЭ-Электрооборудование-АНГЦ-Электродвигатели-АНГЦ-RM01F25MUF-A101</v>
      </c>
      <c r="B523" s="59" t="s">
        <v>4174</v>
      </c>
      <c r="C523" s="58" t="s">
        <v>4173</v>
      </c>
      <c r="D523" s="63" t="s">
        <v>4721</v>
      </c>
      <c r="E523" s="70" t="s">
        <v>4725</v>
      </c>
    </row>
    <row r="524" spans="1:5" x14ac:dyDescent="0.25">
      <c r="A524" s="53" t="str">
        <f t="shared" si="9"/>
        <v>ОГЭ-Электрооборудование-АНГЦ-Электродвигатели-АНГЦ-Стикосварочная машина</v>
      </c>
      <c r="B524" s="59" t="s">
        <v>4174</v>
      </c>
      <c r="C524" s="58" t="s">
        <v>4173</v>
      </c>
      <c r="D524" s="63" t="s">
        <v>4721</v>
      </c>
      <c r="E524" s="70" t="s">
        <v>4724</v>
      </c>
    </row>
    <row r="525" spans="1:5" x14ac:dyDescent="0.25">
      <c r="A525" s="53" t="str">
        <f t="shared" si="9"/>
        <v>ОГЭ-Электрооборудование-АНГЦ-Электродвигатели-АНГЦ-Система смазки E0582</v>
      </c>
      <c r="B525" s="59" t="s">
        <v>4174</v>
      </c>
      <c r="C525" s="58" t="s">
        <v>4173</v>
      </c>
      <c r="D525" s="63" t="s">
        <v>4721</v>
      </c>
      <c r="E525" s="70" t="s">
        <v>4723</v>
      </c>
    </row>
    <row r="526" spans="1:5" ht="30" x14ac:dyDescent="0.25">
      <c r="A526" s="53" t="str">
        <f t="shared" si="9"/>
        <v>ОГЭ-Электрооборудование-АНГЦ-Электродвигатели-АНГЦ-Измеритель толщины полосы вверх Rayonic</v>
      </c>
      <c r="B526" s="59" t="s">
        <v>4174</v>
      </c>
      <c r="C526" s="58" t="s">
        <v>4173</v>
      </c>
      <c r="D526" s="63" t="s">
        <v>4721</v>
      </c>
      <c r="E526" s="70" t="s">
        <v>4722</v>
      </c>
    </row>
    <row r="527" spans="1:5" x14ac:dyDescent="0.25">
      <c r="A527" s="53" t="str">
        <f t="shared" si="9"/>
        <v>ОГЭ-Электрооборудование-АНГЦ-Электродвигатели-АНГЦ-CEBA  drying oven</v>
      </c>
      <c r="B527" s="59" t="s">
        <v>4174</v>
      </c>
      <c r="C527" s="58" t="s">
        <v>4173</v>
      </c>
      <c r="D527" s="63" t="s">
        <v>4721</v>
      </c>
      <c r="E527" s="70" t="s">
        <v>4720</v>
      </c>
    </row>
    <row r="528" spans="1:5" ht="30" x14ac:dyDescent="0.25">
      <c r="A528" s="53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9" t="s">
        <v>4174</v>
      </c>
      <c r="C528" s="58" t="s">
        <v>4173</v>
      </c>
      <c r="D528" s="63" t="s">
        <v>4719</v>
      </c>
      <c r="E528" s="70" t="s">
        <v>4718</v>
      </c>
    </row>
    <row r="529" spans="1:5" ht="30" x14ac:dyDescent="0.25">
      <c r="A529" s="53" t="str">
        <f t="shared" si="9"/>
        <v>ОГЭ-Электрооборудование-Вспом. оборуд.-КРУ-10кВ-ЛПЦ-Е7		-ЭТП Е7, Ячейка №1, Секционный разъединитель СР</v>
      </c>
      <c r="B529" s="59" t="s">
        <v>4174</v>
      </c>
      <c r="C529" s="58" t="s">
        <v>4173</v>
      </c>
      <c r="D529" s="63" t="s">
        <v>4705</v>
      </c>
      <c r="E529" s="70" t="s">
        <v>4717</v>
      </c>
    </row>
    <row r="530" spans="1:5" ht="30" x14ac:dyDescent="0.25">
      <c r="A530" s="53" t="str">
        <f t="shared" si="9"/>
        <v>ОГЭ-Электрооборудование-Вспом. оборуд.-КРУ-10кВ-ЛПЦ-Е7		-ЭТП Е7, Ячейка №2, Секционный выключатель СВ</v>
      </c>
      <c r="B530" s="59" t="s">
        <v>4174</v>
      </c>
      <c r="C530" s="58" t="s">
        <v>4173</v>
      </c>
      <c r="D530" s="63" t="s">
        <v>4705</v>
      </c>
      <c r="E530" s="70" t="s">
        <v>4716</v>
      </c>
    </row>
    <row r="531" spans="1:5" x14ac:dyDescent="0.25">
      <c r="A531" s="53" t="str">
        <f t="shared" si="9"/>
        <v>ОГЭ-Электрооборудование-Вспом. оборуд.-КРУ-10кВ-ЛПЦ-Е7		-ЭТП Е7, Ячейка №8, ТСН №2</v>
      </c>
      <c r="B531" s="59" t="s">
        <v>4174</v>
      </c>
      <c r="C531" s="58" t="s">
        <v>4173</v>
      </c>
      <c r="D531" s="63" t="s">
        <v>4705</v>
      </c>
      <c r="E531" s="70" t="s">
        <v>4715</v>
      </c>
    </row>
    <row r="532" spans="1:5" x14ac:dyDescent="0.25">
      <c r="A532" s="53" t="str">
        <f t="shared" si="9"/>
        <v>ОГЭ-Электрооборудование-Вспом. оборуд.-КРУ-10кВ-ЛПЦ-Е7		-ЭТП Е7, Ячейка №9, ТН №1</v>
      </c>
      <c r="B532" s="59" t="s">
        <v>4174</v>
      </c>
      <c r="C532" s="58" t="s">
        <v>4173</v>
      </c>
      <c r="D532" s="63" t="s">
        <v>4705</v>
      </c>
      <c r="E532" s="70" t="s">
        <v>4714</v>
      </c>
    </row>
    <row r="533" spans="1:5" x14ac:dyDescent="0.25">
      <c r="A533" s="53" t="str">
        <f t="shared" si="9"/>
        <v>ОГЭ-Электрооборудование-Вспом. оборуд.-КРУ-10кВ-ЛПЦ-Е7		-ЭТП Е7, Ячейка №10, Ввод №2</v>
      </c>
      <c r="B533" s="59" t="s">
        <v>4174</v>
      </c>
      <c r="C533" s="58" t="s">
        <v>4173</v>
      </c>
      <c r="D533" s="63" t="s">
        <v>4705</v>
      </c>
      <c r="E533" s="70" t="s">
        <v>4713</v>
      </c>
    </row>
    <row r="534" spans="1:5" x14ac:dyDescent="0.25">
      <c r="A534" s="53" t="str">
        <f t="shared" si="9"/>
        <v>ОГЭ-Электрооборудование-Вспом. оборуд.-КРУ-10кВ-ЛПЦ-Е7		-ЭТП Е7, Ячейка №11, Ввод №1</v>
      </c>
      <c r="B534" s="59" t="s">
        <v>4174</v>
      </c>
      <c r="C534" s="58" t="s">
        <v>4173</v>
      </c>
      <c r="D534" s="63" t="s">
        <v>4705</v>
      </c>
      <c r="E534" s="70" t="s">
        <v>4712</v>
      </c>
    </row>
    <row r="535" spans="1:5" x14ac:dyDescent="0.25">
      <c r="A535" s="53" t="str">
        <f t="shared" si="9"/>
        <v>ОГЭ-Электрооборудование-Вспом. оборуд.-КРУ-10кВ-ЛПЦ-Е7		-ЭТП Е7, Ячейка №12, ТН №2</v>
      </c>
      <c r="B535" s="59" t="s">
        <v>4174</v>
      </c>
      <c r="C535" s="58" t="s">
        <v>4173</v>
      </c>
      <c r="D535" s="63" t="s">
        <v>4705</v>
      </c>
      <c r="E535" s="70" t="s">
        <v>4711</v>
      </c>
    </row>
    <row r="536" spans="1:5" x14ac:dyDescent="0.25">
      <c r="A536" s="53" t="str">
        <f t="shared" si="9"/>
        <v>ОГЭ-Электрооборудование-Вспом. оборуд.-КРУ-10кВ-ЛПЦ-Е7		-ЭТП Е7, Ячейка №13, ТСН №1</v>
      </c>
      <c r="B536" s="59" t="s">
        <v>4174</v>
      </c>
      <c r="C536" s="58" t="s">
        <v>4173</v>
      </c>
      <c r="D536" s="63" t="s">
        <v>4705</v>
      </c>
      <c r="E536" s="70" t="s">
        <v>4710</v>
      </c>
    </row>
    <row r="537" spans="1:5" ht="30" x14ac:dyDescent="0.25">
      <c r="A537" s="53" t="str">
        <f t="shared" si="9"/>
        <v>ОГЭ-Электрооборудование-Вспом. оборуд.-КРУ-10кВ-ЛПЦ-Е7		-ЭТП Е7, Ячейка №21, Компрессор 710 кВт</v>
      </c>
      <c r="B537" s="59" t="s">
        <v>4174</v>
      </c>
      <c r="C537" s="58" t="s">
        <v>4173</v>
      </c>
      <c r="D537" s="63" t="s">
        <v>4705</v>
      </c>
      <c r="E537" s="70" t="s">
        <v>4709</v>
      </c>
    </row>
    <row r="538" spans="1:5" ht="30" x14ac:dyDescent="0.25">
      <c r="A538" s="53" t="str">
        <f t="shared" si="9"/>
        <v>ОГЭ-Электрооборудование-Вспом. оборуд.-КРУ-10кВ-ЛПЦ-Е7		-ЭТП Е7, Ячейка №24, ЭТП Е9, PTR09, 630 кВА</v>
      </c>
      <c r="B538" s="59" t="s">
        <v>4174</v>
      </c>
      <c r="C538" s="58" t="s">
        <v>4173</v>
      </c>
      <c r="D538" s="63" t="s">
        <v>4705</v>
      </c>
      <c r="E538" s="70" t="s">
        <v>4708</v>
      </c>
    </row>
    <row r="539" spans="1:5" x14ac:dyDescent="0.25">
      <c r="A539" s="53" t="str">
        <f t="shared" si="9"/>
        <v>ОГЭ-Электрооборудование-Вспом. оборуд.-КРУ-10кВ-ЛПЦ-Е7		-ЭТП Е7, Ячейка №25, ФКУ №1</v>
      </c>
      <c r="B539" s="59" t="s">
        <v>4174</v>
      </c>
      <c r="C539" s="58" t="s">
        <v>4173</v>
      </c>
      <c r="D539" s="63" t="s">
        <v>4705</v>
      </c>
      <c r="E539" s="70" t="s">
        <v>4707</v>
      </c>
    </row>
    <row r="540" spans="1:5" x14ac:dyDescent="0.25">
      <c r="A540" s="53" t="str">
        <f t="shared" si="9"/>
        <v>ОГЭ-Электрооборудование-Вспом. оборуд.-КРУ-10кВ-ЛПЦ-Е7		-ЭТП Е7, Ячейка №26, Резерв</v>
      </c>
      <c r="B540" s="59" t="s">
        <v>4174</v>
      </c>
      <c r="C540" s="58" t="s">
        <v>4173</v>
      </c>
      <c r="D540" s="63" t="s">
        <v>4705</v>
      </c>
      <c r="E540" s="70" t="s">
        <v>4706</v>
      </c>
    </row>
    <row r="541" spans="1:5" x14ac:dyDescent="0.25">
      <c r="A541" s="53" t="str">
        <f t="shared" si="9"/>
        <v>ОГЭ-Электрооборудование-Вспом. оборуд.-КРУ-10кВ-ЛПЦ-Е7		-ЭТП Е7, Ячейка №28, ФКУ №2</v>
      </c>
      <c r="B541" s="59" t="s">
        <v>4174</v>
      </c>
      <c r="C541" s="58" t="s">
        <v>4173</v>
      </c>
      <c r="D541" s="63" t="s">
        <v>4705</v>
      </c>
      <c r="E541" s="70" t="s">
        <v>4704</v>
      </c>
    </row>
    <row r="542" spans="1:5" x14ac:dyDescent="0.25">
      <c r="A542" s="53" t="str">
        <f t="shared" si="9"/>
        <v>ОГЭ-Электрооборудование-Вспом. оборуд.-В/в кабель-B/в кабельные линии</v>
      </c>
      <c r="B542" s="59" t="s">
        <v>4174</v>
      </c>
      <c r="C542" s="58" t="s">
        <v>4173</v>
      </c>
      <c r="D542" s="63" t="s">
        <v>4703</v>
      </c>
      <c r="E542" s="71" t="s">
        <v>4702</v>
      </c>
    </row>
    <row r="543" spans="1:5" x14ac:dyDescent="0.25">
      <c r="A543" s="53" t="str">
        <f t="shared" si="9"/>
        <v>ОГЭ-Электрооборудование-Вспом. оборуд.-Трансформаторы-PTR09,  630 кВА</v>
      </c>
      <c r="B543" s="59" t="s">
        <v>4174</v>
      </c>
      <c r="C543" s="58" t="s">
        <v>4173</v>
      </c>
      <c r="D543" s="63" t="s">
        <v>4698</v>
      </c>
      <c r="E543" s="71" t="s">
        <v>4701</v>
      </c>
    </row>
    <row r="544" spans="1:5" x14ac:dyDescent="0.25">
      <c r="A544" s="53" t="str">
        <f t="shared" si="9"/>
        <v>ОГЭ-Электрооборудование-Вспом. оборуд.-Трансформаторы-ЭТП Е7, ТСН №2, 40 кВА</v>
      </c>
      <c r="B544" s="59" t="s">
        <v>4174</v>
      </c>
      <c r="C544" s="58" t="s">
        <v>4173</v>
      </c>
      <c r="D544" s="63" t="s">
        <v>4698</v>
      </c>
      <c r="E544" s="71" t="s">
        <v>4700</v>
      </c>
    </row>
    <row r="545" spans="1:5" x14ac:dyDescent="0.25">
      <c r="A545" s="53" t="str">
        <f t="shared" si="9"/>
        <v>ОГЭ-Электрооборудование-Вспом. оборуд.-Трансформаторы-ЭТП Е7, 3хЗНОЛП-НТЗ-10</v>
      </c>
      <c r="B545" s="59" t="s">
        <v>4174</v>
      </c>
      <c r="C545" s="58" t="s">
        <v>4173</v>
      </c>
      <c r="D545" s="63" t="s">
        <v>4698</v>
      </c>
      <c r="E545" s="71" t="s">
        <v>4699</v>
      </c>
    </row>
    <row r="546" spans="1:5" x14ac:dyDescent="0.25">
      <c r="A546" s="53" t="str">
        <f t="shared" si="9"/>
        <v>ОГЭ-Электрооборудование-Вспом. оборуд.-Трансформаторы-ЭТП Е7, ТСН №1, 40 кВА</v>
      </c>
      <c r="B546" s="59" t="s">
        <v>4174</v>
      </c>
      <c r="C546" s="58" t="s">
        <v>4173</v>
      </c>
      <c r="D546" s="63" t="s">
        <v>4698</v>
      </c>
      <c r="E546" s="71" t="s">
        <v>4697</v>
      </c>
    </row>
    <row r="547" spans="1:5" x14ac:dyDescent="0.25">
      <c r="A547" s="53" t="str">
        <f t="shared" si="9"/>
        <v>ОГЭ-Электрооборудование-Вспом. оборуд.-Шинный мост-II-секция шин 10 кВ</v>
      </c>
      <c r="B547" s="59" t="s">
        <v>4174</v>
      </c>
      <c r="C547" s="58" t="s">
        <v>4173</v>
      </c>
      <c r="D547" s="63" t="s">
        <v>4694</v>
      </c>
      <c r="E547" s="71" t="s">
        <v>4696</v>
      </c>
    </row>
    <row r="548" spans="1:5" x14ac:dyDescent="0.25">
      <c r="A548" s="53" t="str">
        <f t="shared" si="9"/>
        <v>ОГЭ-Электрооборудование-Вспом. оборуд.-Шинный мост-I-секция шин 10 кВ</v>
      </c>
      <c r="B548" s="59" t="s">
        <v>4174</v>
      </c>
      <c r="C548" s="58" t="s">
        <v>4173</v>
      </c>
      <c r="D548" s="63" t="s">
        <v>4694</v>
      </c>
      <c r="E548" s="71" t="s">
        <v>4695</v>
      </c>
    </row>
    <row r="549" spans="1:5" x14ac:dyDescent="0.25">
      <c r="A549" s="53" t="str">
        <f t="shared" si="9"/>
        <v>ОГЭ-Электрооборудование-Вспом. оборуд.-Шинный мост-ЭТП Е9, SHM09, 1000 А</v>
      </c>
      <c r="B549" s="59" t="s">
        <v>4174</v>
      </c>
      <c r="C549" s="58" t="s">
        <v>4173</v>
      </c>
      <c r="D549" s="63" t="s">
        <v>4694</v>
      </c>
      <c r="E549" s="71" t="s">
        <v>4693</v>
      </c>
    </row>
    <row r="550" spans="1:5" x14ac:dyDescent="0.25">
      <c r="A550" s="53" t="str">
        <f t="shared" si="9"/>
        <v>ОГЭ-Электрооборудование-Вспом. оборуд.-Электрооборудования РУНН - 0,4 кВ-РУНН Е9 PCT09</v>
      </c>
      <c r="B550" s="59" t="s">
        <v>4174</v>
      </c>
      <c r="C550" s="58" t="s">
        <v>4173</v>
      </c>
      <c r="D550" s="63" t="s">
        <v>4692</v>
      </c>
      <c r="E550" s="71" t="s">
        <v>4691</v>
      </c>
    </row>
    <row r="551" spans="1:5" ht="45" x14ac:dyDescent="0.25">
      <c r="A551" s="53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9" t="s">
        <v>4174</v>
      </c>
      <c r="C551" s="58" t="s">
        <v>4173</v>
      </c>
      <c r="D551" s="63" t="s">
        <v>4689</v>
      </c>
      <c r="E551" s="73" t="s">
        <v>4690</v>
      </c>
    </row>
    <row r="552" spans="1:5" ht="45" x14ac:dyDescent="0.25">
      <c r="A552" s="53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9" t="s">
        <v>4174</v>
      </c>
      <c r="C552" s="58" t="s">
        <v>4173</v>
      </c>
      <c r="D552" s="63" t="s">
        <v>4689</v>
      </c>
      <c r="E552" s="73" t="s">
        <v>4688</v>
      </c>
    </row>
    <row r="553" spans="1:5" x14ac:dyDescent="0.25">
      <c r="A553" s="53" t="str">
        <f t="shared" si="9"/>
        <v>ОГЭ-Электрооборудование-Вспом. оборуд.-Шкаф-ЭТП Е7. АУОТ (шкаф организации опертока)</v>
      </c>
      <c r="B553" s="59" t="s">
        <v>4174</v>
      </c>
      <c r="C553" s="58" t="s">
        <v>4173</v>
      </c>
      <c r="D553" s="63" t="s">
        <v>4686</v>
      </c>
      <c r="E553" s="71" t="s">
        <v>4687</v>
      </c>
    </row>
    <row r="554" spans="1:5" ht="30" x14ac:dyDescent="0.25">
      <c r="A554" s="53" t="str">
        <f t="shared" si="9"/>
        <v>ОГЭ-Электрооборудование-Вспом. оборуд.-Шкаф-ЭТП Е7. ШАКБ (шкаф аккумуляторных батарей)</v>
      </c>
      <c r="B554" s="59" t="s">
        <v>4174</v>
      </c>
      <c r="C554" s="58" t="s">
        <v>4173</v>
      </c>
      <c r="D554" s="63" t="s">
        <v>4686</v>
      </c>
      <c r="E554" s="71" t="s">
        <v>4685</v>
      </c>
    </row>
    <row r="555" spans="1:5" ht="30" x14ac:dyDescent="0.25">
      <c r="A555" s="53" t="str">
        <f t="shared" si="9"/>
        <v>ОГЭ-Электрооборудование-Вспом. оборуд.-Шкафы ШТЗ (шкаф тепловой защиты)-ЭТП Е9. PTR09-ШТЗ</v>
      </c>
      <c r="B555" s="59" t="s">
        <v>4174</v>
      </c>
      <c r="C555" s="58" t="s">
        <v>4173</v>
      </c>
      <c r="D555" s="63" t="s">
        <v>4684</v>
      </c>
      <c r="E555" s="71" t="s">
        <v>4683</v>
      </c>
    </row>
    <row r="556" spans="1:5" ht="30" x14ac:dyDescent="0.25">
      <c r="A556" s="53" t="str">
        <f t="shared" si="9"/>
        <v>ОГЭ-Электрооборудование-Вспом. оборуд.-Цепочка Шкафов по ЭТП Е9; Ячейка №24-ЭТП Е9. 1ВЩ</v>
      </c>
      <c r="B556" s="59" t="s">
        <v>4174</v>
      </c>
      <c r="C556" s="58" t="s">
        <v>4173</v>
      </c>
      <c r="D556" s="63" t="s">
        <v>4679</v>
      </c>
      <c r="E556" s="71" t="s">
        <v>4682</v>
      </c>
    </row>
    <row r="557" spans="1:5" ht="30" x14ac:dyDescent="0.25">
      <c r="A557" s="53" t="str">
        <f t="shared" si="9"/>
        <v>ОГЭ-Электрооборудование-Вспом. оборуд.-Цепочка Шкафов по ЭТП Е9; Ячейка №24-ОСП. 20ВРУ</v>
      </c>
      <c r="B557" s="59" t="s">
        <v>4174</v>
      </c>
      <c r="C557" s="58" t="s">
        <v>4173</v>
      </c>
      <c r="D557" s="63" t="s">
        <v>4679</v>
      </c>
      <c r="E557" s="71" t="s">
        <v>4681</v>
      </c>
    </row>
    <row r="558" spans="1:5" ht="30" x14ac:dyDescent="0.25">
      <c r="A558" s="53" t="str">
        <f t="shared" si="9"/>
        <v>ОГЭ-Электрооборудование-Вспом. оборуд.-Цепочка Шкафов по ЭТП Е9; Ячейка №24-КПП. 10-ВРУ</v>
      </c>
      <c r="B558" s="59" t="s">
        <v>4174</v>
      </c>
      <c r="C558" s="58" t="s">
        <v>4173</v>
      </c>
      <c r="D558" s="63" t="s">
        <v>4679</v>
      </c>
      <c r="E558" s="71" t="s">
        <v>4680</v>
      </c>
    </row>
    <row r="559" spans="1:5" ht="30" x14ac:dyDescent="0.25">
      <c r="A559" s="53" t="str">
        <f t="shared" si="9"/>
        <v>ОГЭ-Электрооборудование-Вспом. оборуд.-Цепочка Шкафов по ЭТП Е9; Ячейка №24-СГР. 8ШАВР</v>
      </c>
      <c r="B559" s="59" t="s">
        <v>4174</v>
      </c>
      <c r="C559" s="58" t="s">
        <v>4173</v>
      </c>
      <c r="D559" s="63" t="s">
        <v>4679</v>
      </c>
      <c r="E559" s="70" t="s">
        <v>4678</v>
      </c>
    </row>
    <row r="560" spans="1:5" x14ac:dyDescent="0.25">
      <c r="A560" s="53" t="str">
        <f t="shared" si="9"/>
        <v>ОГЭ-Электрооборудование-Вспом. оборуд.-Цепочка Шкафов по ЭТП Е9; 1ВЩ-ОЗС. 1ЩОА</v>
      </c>
      <c r="B560" s="59" t="s">
        <v>4174</v>
      </c>
      <c r="C560" s="58" t="s">
        <v>4173</v>
      </c>
      <c r="D560" s="72" t="s">
        <v>4669</v>
      </c>
      <c r="E560" s="71" t="s">
        <v>4677</v>
      </c>
    </row>
    <row r="561" spans="1:5" x14ac:dyDescent="0.25">
      <c r="A561" s="53" t="str">
        <f t="shared" si="9"/>
        <v>ОГЭ-Электрооборудование-Вспом. оборуд.-Цепочка Шкафов по ЭТП Е9; 1ВЩ-ОЗС. 1ШР</v>
      </c>
      <c r="B561" s="59" t="s">
        <v>4174</v>
      </c>
      <c r="C561" s="58" t="s">
        <v>4173</v>
      </c>
      <c r="D561" s="63" t="s">
        <v>4669</v>
      </c>
      <c r="E561" s="70" t="s">
        <v>4676</v>
      </c>
    </row>
    <row r="562" spans="1:5" x14ac:dyDescent="0.25">
      <c r="A562" s="53" t="str">
        <f t="shared" si="9"/>
        <v>ОГЭ-Электрооборудование-Вспом. оборуд.-Цепочка Шкафов по ЭТП Е9; 1ВЩ-ОЗС. 2ШР</v>
      </c>
      <c r="B562" s="59" t="s">
        <v>4174</v>
      </c>
      <c r="C562" s="58" t="s">
        <v>4173</v>
      </c>
      <c r="D562" s="63" t="s">
        <v>4669</v>
      </c>
      <c r="E562" s="70" t="s">
        <v>4675</v>
      </c>
    </row>
    <row r="563" spans="1:5" x14ac:dyDescent="0.25">
      <c r="A563" s="53" t="str">
        <f t="shared" si="9"/>
        <v>ОГЭ-Электрооборудование-Вспом. оборуд.-Цепочка Шкафов по ЭТП Е9; 1ВЩ-ОЗС. 4ШР</v>
      </c>
      <c r="B563" s="59" t="s">
        <v>4174</v>
      </c>
      <c r="C563" s="58" t="s">
        <v>4173</v>
      </c>
      <c r="D563" s="63" t="s">
        <v>4669</v>
      </c>
      <c r="E563" s="70" t="s">
        <v>4674</v>
      </c>
    </row>
    <row r="564" spans="1:5" x14ac:dyDescent="0.25">
      <c r="A564" s="53" t="str">
        <f t="shared" si="9"/>
        <v>ОГЭ-Электрооборудование-Вспом. оборуд.-Цепочка Шкафов по ЭТП Е9; 1ВЩ-ЭТП Е9. 3ЩО</v>
      </c>
      <c r="B564" s="59" t="s">
        <v>4174</v>
      </c>
      <c r="C564" s="58" t="s">
        <v>4173</v>
      </c>
      <c r="D564" s="63" t="s">
        <v>4669</v>
      </c>
      <c r="E564" s="70" t="s">
        <v>4673</v>
      </c>
    </row>
    <row r="565" spans="1:5" x14ac:dyDescent="0.25">
      <c r="A565" s="53" t="str">
        <f t="shared" si="9"/>
        <v>ОГЭ-Электрооборудование-Вспом. оборуд.-Цепочка Шкафов по ЭТП Е9; 1ВЩ-ОЗС. 1ЩО</v>
      </c>
      <c r="B565" s="59" t="s">
        <v>4174</v>
      </c>
      <c r="C565" s="58" t="s">
        <v>4173</v>
      </c>
      <c r="D565" s="63" t="s">
        <v>4669</v>
      </c>
      <c r="E565" s="70" t="s">
        <v>4672</v>
      </c>
    </row>
    <row r="566" spans="1:5" x14ac:dyDescent="0.25">
      <c r="A566" s="53" t="str">
        <f t="shared" si="9"/>
        <v>ОГЭ-Электрооборудование-Вспом. оборуд.-Цепочка Шкафов по ЭТП Е9; 1ВЩ-ОЗС. 2ЩО</v>
      </c>
      <c r="B566" s="59" t="s">
        <v>4174</v>
      </c>
      <c r="C566" s="58" t="s">
        <v>4173</v>
      </c>
      <c r="D566" s="63" t="s">
        <v>4669</v>
      </c>
      <c r="E566" s="70" t="s">
        <v>4671</v>
      </c>
    </row>
    <row r="567" spans="1:5" x14ac:dyDescent="0.25">
      <c r="A567" s="53" t="str">
        <f t="shared" si="9"/>
        <v>ОГЭ-Электрооборудование-Вспом. оборуд.-Цепочка Шкафов по ЭТП Е9; 1ВЩ-ОЗС. 5ШР</v>
      </c>
      <c r="B567" s="59" t="s">
        <v>4174</v>
      </c>
      <c r="C567" s="58" t="s">
        <v>4173</v>
      </c>
      <c r="D567" s="63" t="s">
        <v>4669</v>
      </c>
      <c r="E567" s="70" t="s">
        <v>4670</v>
      </c>
    </row>
    <row r="568" spans="1:5" x14ac:dyDescent="0.25">
      <c r="A568" s="53" t="str">
        <f t="shared" si="9"/>
        <v>ОГЭ-Электрооборудование-Вспом. оборуд.-Цепочка Шкафов по ЭТП Е9; 1ВЩ-ЭТП Е9. ЯУНО-4</v>
      </c>
      <c r="B568" s="59" t="s">
        <v>4174</v>
      </c>
      <c r="C568" s="58" t="s">
        <v>4173</v>
      </c>
      <c r="D568" s="63" t="s">
        <v>4669</v>
      </c>
      <c r="E568" s="70" t="s">
        <v>4668</v>
      </c>
    </row>
    <row r="569" spans="1:5" x14ac:dyDescent="0.25">
      <c r="A569" s="53" t="str">
        <f t="shared" si="9"/>
        <v>ОГЭ-Электрооборудование-Вспом. оборуд.-Цепочка Шкафов ОСП. 20ВРУ-ОСП. 20ШРС1</v>
      </c>
      <c r="B569" s="59" t="s">
        <v>4174</v>
      </c>
      <c r="C569" s="58" t="s">
        <v>4173</v>
      </c>
      <c r="D569" s="72" t="s">
        <v>4664</v>
      </c>
      <c r="E569" s="71" t="s">
        <v>4667</v>
      </c>
    </row>
    <row r="570" spans="1:5" x14ac:dyDescent="0.25">
      <c r="A570" s="53" t="str">
        <f t="shared" si="9"/>
        <v>ОГЭ-Электрооборудование-Вспом. оборуд.-Цепочка Шкафов ОСП. 20ВРУ-ОСП. 20ШВК</v>
      </c>
      <c r="B570" s="59" t="s">
        <v>4174</v>
      </c>
      <c r="C570" s="58" t="s">
        <v>4173</v>
      </c>
      <c r="D570" s="63" t="s">
        <v>4664</v>
      </c>
      <c r="E570" s="70" t="s">
        <v>4666</v>
      </c>
    </row>
    <row r="571" spans="1:5" x14ac:dyDescent="0.25">
      <c r="A571" s="53" t="str">
        <f t="shared" si="9"/>
        <v>ОГЭ-Электрооборудование-Вспом. оборуд.-Цепочка Шкафов ОСП. 20ВРУ-ОСП. ЩО-1</v>
      </c>
      <c r="B571" s="59" t="s">
        <v>4174</v>
      </c>
      <c r="C571" s="58" t="s">
        <v>4173</v>
      </c>
      <c r="D571" s="63" t="s">
        <v>4664</v>
      </c>
      <c r="E571" s="70" t="s">
        <v>4665</v>
      </c>
    </row>
    <row r="572" spans="1:5" x14ac:dyDescent="0.25">
      <c r="A572" s="53" t="str">
        <f t="shared" si="9"/>
        <v>ОГЭ-Электрооборудование-Вспом. оборуд.-Цепочка Шкафов ОСП. 20ВРУ-ОСП. ШСС20</v>
      </c>
      <c r="B572" s="59" t="s">
        <v>4174</v>
      </c>
      <c r="C572" s="58" t="s">
        <v>4173</v>
      </c>
      <c r="D572" s="63" t="s">
        <v>4664</v>
      </c>
      <c r="E572" s="70" t="s">
        <v>4663</v>
      </c>
    </row>
    <row r="573" spans="1:5" x14ac:dyDescent="0.25">
      <c r="A573" s="53" t="str">
        <f t="shared" si="9"/>
        <v>ОГЭ-Электрооборудование-Вспом. оборуд.-Цепочка Шкафов СГР. 8ШАВР-СГР. 08-ШСС</v>
      </c>
      <c r="B573" s="59" t="s">
        <v>4174</v>
      </c>
      <c r="C573" s="58" t="s">
        <v>4173</v>
      </c>
      <c r="D573" s="72" t="s">
        <v>4662</v>
      </c>
      <c r="E573" s="71" t="s">
        <v>4661</v>
      </c>
    </row>
    <row r="574" spans="1:5" ht="30" x14ac:dyDescent="0.25">
      <c r="A574" s="53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9" t="s">
        <v>4174</v>
      </c>
      <c r="C574" s="58" t="s">
        <v>4173</v>
      </c>
      <c r="D574" s="72" t="s">
        <v>4633</v>
      </c>
      <c r="E574" s="73" t="s">
        <v>4660</v>
      </c>
    </row>
    <row r="575" spans="1:5" ht="30" x14ac:dyDescent="0.25">
      <c r="A575" s="53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9" t="s">
        <v>4174</v>
      </c>
      <c r="C575" s="58" t="s">
        <v>4173</v>
      </c>
      <c r="D575" s="63" t="s">
        <v>4633</v>
      </c>
      <c r="E575" s="74" t="s">
        <v>4659</v>
      </c>
    </row>
    <row r="576" spans="1:5" ht="30" x14ac:dyDescent="0.25">
      <c r="A576" s="53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9" t="s">
        <v>4174</v>
      </c>
      <c r="C576" s="58" t="s">
        <v>4173</v>
      </c>
      <c r="D576" s="63" t="s">
        <v>4633</v>
      </c>
      <c r="E576" s="74" t="s">
        <v>4658</v>
      </c>
    </row>
    <row r="577" spans="1:5" ht="30" x14ac:dyDescent="0.25">
      <c r="A577" s="53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9" t="s">
        <v>4174</v>
      </c>
      <c r="C577" s="58" t="s">
        <v>4173</v>
      </c>
      <c r="D577" s="63" t="s">
        <v>4633</v>
      </c>
      <c r="E577" s="74" t="s">
        <v>4657</v>
      </c>
    </row>
    <row r="578" spans="1:5" ht="30" x14ac:dyDescent="0.25">
      <c r="A578" s="53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9" t="s">
        <v>4174</v>
      </c>
      <c r="C578" s="58" t="s">
        <v>4173</v>
      </c>
      <c r="D578" s="63" t="s">
        <v>4633</v>
      </c>
      <c r="E578" s="74" t="s">
        <v>4656</v>
      </c>
    </row>
    <row r="579" spans="1:5" ht="30" x14ac:dyDescent="0.25">
      <c r="A579" s="53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9" t="s">
        <v>4174</v>
      </c>
      <c r="C579" s="58" t="s">
        <v>4173</v>
      </c>
      <c r="D579" s="63" t="s">
        <v>4633</v>
      </c>
      <c r="E579" s="74" t="s">
        <v>4655</v>
      </c>
    </row>
    <row r="580" spans="1:5" ht="30" x14ac:dyDescent="0.25">
      <c r="A580" s="53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9" t="s">
        <v>4174</v>
      </c>
      <c r="C580" s="58" t="s">
        <v>4173</v>
      </c>
      <c r="D580" s="63" t="s">
        <v>4633</v>
      </c>
      <c r="E580" s="74" t="s">
        <v>4654</v>
      </c>
    </row>
    <row r="581" spans="1:5" ht="30" x14ac:dyDescent="0.25">
      <c r="A581" s="53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9" t="s">
        <v>4174</v>
      </c>
      <c r="C581" s="58" t="s">
        <v>4173</v>
      </c>
      <c r="D581" s="63" t="s">
        <v>4633</v>
      </c>
      <c r="E581" s="74" t="s">
        <v>4653</v>
      </c>
    </row>
    <row r="582" spans="1:5" ht="30" x14ac:dyDescent="0.25">
      <c r="A582" s="53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9" t="s">
        <v>4174</v>
      </c>
      <c r="C582" s="58" t="s">
        <v>4173</v>
      </c>
      <c r="D582" s="72" t="s">
        <v>4633</v>
      </c>
      <c r="E582" s="73" t="s">
        <v>4652</v>
      </c>
    </row>
    <row r="583" spans="1:5" ht="30" x14ac:dyDescent="0.25">
      <c r="A583" s="53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9" t="s">
        <v>4174</v>
      </c>
      <c r="C583" s="58" t="s">
        <v>4173</v>
      </c>
      <c r="D583" s="63" t="s">
        <v>4633</v>
      </c>
      <c r="E583" s="74" t="s">
        <v>4651</v>
      </c>
    </row>
    <row r="584" spans="1:5" ht="30" x14ac:dyDescent="0.25">
      <c r="A584" s="53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9" t="s">
        <v>4174</v>
      </c>
      <c r="C584" s="58" t="s">
        <v>4173</v>
      </c>
      <c r="D584" s="63" t="s">
        <v>4633</v>
      </c>
      <c r="E584" s="74" t="s">
        <v>4650</v>
      </c>
    </row>
    <row r="585" spans="1:5" ht="30" x14ac:dyDescent="0.25">
      <c r="A585" s="53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9" t="s">
        <v>4174</v>
      </c>
      <c r="C585" s="58" t="s">
        <v>4173</v>
      </c>
      <c r="D585" s="63" t="s">
        <v>4633</v>
      </c>
      <c r="E585" s="74" t="s">
        <v>4649</v>
      </c>
    </row>
    <row r="586" spans="1:5" ht="30" x14ac:dyDescent="0.25">
      <c r="A586" s="53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9" t="s">
        <v>4174</v>
      </c>
      <c r="C586" s="58" t="s">
        <v>4173</v>
      </c>
      <c r="D586" s="63" t="s">
        <v>4633</v>
      </c>
      <c r="E586" s="74" t="s">
        <v>4648</v>
      </c>
    </row>
    <row r="587" spans="1:5" ht="30" x14ac:dyDescent="0.25">
      <c r="A587" s="53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9" t="s">
        <v>4174</v>
      </c>
      <c r="C587" s="58" t="s">
        <v>4173</v>
      </c>
      <c r="D587" s="63" t="s">
        <v>4633</v>
      </c>
      <c r="E587" s="74" t="s">
        <v>4647</v>
      </c>
    </row>
    <row r="588" spans="1:5" ht="30" x14ac:dyDescent="0.25">
      <c r="A588" s="53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9" t="s">
        <v>4174</v>
      </c>
      <c r="C588" s="58" t="s">
        <v>4173</v>
      </c>
      <c r="D588" s="63" t="s">
        <v>4633</v>
      </c>
      <c r="E588" s="74" t="s">
        <v>4646</v>
      </c>
    </row>
    <row r="589" spans="1:5" ht="30" x14ac:dyDescent="0.25">
      <c r="A589" s="53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9" t="s">
        <v>4174</v>
      </c>
      <c r="C589" s="58" t="s">
        <v>4173</v>
      </c>
      <c r="D589" s="63" t="s">
        <v>4633</v>
      </c>
      <c r="E589" s="74" t="s">
        <v>4645</v>
      </c>
    </row>
    <row r="590" spans="1:5" ht="30" x14ac:dyDescent="0.25">
      <c r="A590" s="53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9" t="s">
        <v>4174</v>
      </c>
      <c r="C590" s="58" t="s">
        <v>4173</v>
      </c>
      <c r="D590" s="63" t="s">
        <v>4633</v>
      </c>
      <c r="E590" s="74" t="s">
        <v>4644</v>
      </c>
    </row>
    <row r="591" spans="1:5" ht="30" x14ac:dyDescent="0.25">
      <c r="A591" s="53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9" t="s">
        <v>4174</v>
      </c>
      <c r="C591" s="58" t="s">
        <v>4173</v>
      </c>
      <c r="D591" s="63" t="s">
        <v>4633</v>
      </c>
      <c r="E591" s="74" t="s">
        <v>4643</v>
      </c>
    </row>
    <row r="592" spans="1:5" ht="30" x14ac:dyDescent="0.25">
      <c r="A592" s="53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9" t="s">
        <v>4174</v>
      </c>
      <c r="C592" s="58" t="s">
        <v>4173</v>
      </c>
      <c r="D592" s="63" t="s">
        <v>4633</v>
      </c>
      <c r="E592" s="74" t="s">
        <v>4642</v>
      </c>
    </row>
    <row r="593" spans="1:5" ht="30" x14ac:dyDescent="0.25">
      <c r="A593" s="53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9" t="s">
        <v>4174</v>
      </c>
      <c r="C593" s="58" t="s">
        <v>4173</v>
      </c>
      <c r="D593" s="63" t="s">
        <v>4633</v>
      </c>
      <c r="E593" s="74" t="s">
        <v>4641</v>
      </c>
    </row>
    <row r="594" spans="1:5" ht="30" x14ac:dyDescent="0.25">
      <c r="A594" s="53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9" t="s">
        <v>4174</v>
      </c>
      <c r="C594" s="58" t="s">
        <v>4173</v>
      </c>
      <c r="D594" s="63" t="s">
        <v>4633</v>
      </c>
      <c r="E594" s="74" t="s">
        <v>4640</v>
      </c>
    </row>
    <row r="595" spans="1:5" ht="30" x14ac:dyDescent="0.25">
      <c r="A595" s="53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9" t="s">
        <v>4174</v>
      </c>
      <c r="C595" s="58" t="s">
        <v>4173</v>
      </c>
      <c r="D595" s="63" t="s">
        <v>4633</v>
      </c>
      <c r="E595" s="74" t="s">
        <v>4639</v>
      </c>
    </row>
    <row r="596" spans="1:5" ht="30" x14ac:dyDescent="0.25">
      <c r="A596" s="53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9" t="s">
        <v>4174</v>
      </c>
      <c r="C596" s="58" t="s">
        <v>4173</v>
      </c>
      <c r="D596" s="63" t="s">
        <v>4633</v>
      </c>
      <c r="E596" s="74" t="s">
        <v>4638</v>
      </c>
    </row>
    <row r="597" spans="1:5" ht="30" x14ac:dyDescent="0.25">
      <c r="A597" s="53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9" t="s">
        <v>4174</v>
      </c>
      <c r="C597" s="58" t="s">
        <v>4173</v>
      </c>
      <c r="D597" s="63" t="s">
        <v>4633</v>
      </c>
      <c r="E597" s="74" t="s">
        <v>4637</v>
      </c>
    </row>
    <row r="598" spans="1:5" ht="30" x14ac:dyDescent="0.25">
      <c r="A598" s="53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9" t="s">
        <v>4174</v>
      </c>
      <c r="C598" s="58" t="s">
        <v>4173</v>
      </c>
      <c r="D598" s="63" t="s">
        <v>4633</v>
      </c>
      <c r="E598" s="74" t="s">
        <v>4636</v>
      </c>
    </row>
    <row r="599" spans="1:5" ht="30" x14ac:dyDescent="0.25">
      <c r="A599" s="53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9" t="s">
        <v>4174</v>
      </c>
      <c r="C599" s="58" t="s">
        <v>4173</v>
      </c>
      <c r="D599" s="63" t="s">
        <v>4633</v>
      </c>
      <c r="E599" s="74" t="s">
        <v>4635</v>
      </c>
    </row>
    <row r="600" spans="1:5" ht="30" x14ac:dyDescent="0.25">
      <c r="A600" s="53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9" t="s">
        <v>4174</v>
      </c>
      <c r="C600" s="58" t="s">
        <v>4173</v>
      </c>
      <c r="D600" s="63" t="s">
        <v>4633</v>
      </c>
      <c r="E600" s="74" t="s">
        <v>4634</v>
      </c>
    </row>
    <row r="601" spans="1:5" ht="30" x14ac:dyDescent="0.25">
      <c r="A601" s="53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9" t="s">
        <v>4174</v>
      </c>
      <c r="C601" s="58" t="s">
        <v>4173</v>
      </c>
      <c r="D601" s="63" t="s">
        <v>4633</v>
      </c>
      <c r="E601" s="74" t="s">
        <v>4632</v>
      </c>
    </row>
    <row r="602" spans="1:5" ht="30" x14ac:dyDescent="0.25">
      <c r="A602" s="53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9" t="s">
        <v>4174</v>
      </c>
      <c r="C602" s="58" t="s">
        <v>4173</v>
      </c>
      <c r="D602" s="63" t="s">
        <v>4631</v>
      </c>
      <c r="E602" s="74" t="s">
        <v>4630</v>
      </c>
    </row>
    <row r="603" spans="1:5" ht="30" x14ac:dyDescent="0.25">
      <c r="A603" s="53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9" t="s">
        <v>4174</v>
      </c>
      <c r="C603" s="58" t="s">
        <v>4173</v>
      </c>
      <c r="D603" s="72" t="s">
        <v>4573</v>
      </c>
      <c r="E603" s="71" t="s">
        <v>4629</v>
      </c>
    </row>
    <row r="604" spans="1:5" ht="30" x14ac:dyDescent="0.25">
      <c r="A604" s="53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9" t="s">
        <v>4174</v>
      </c>
      <c r="C604" s="58" t="s">
        <v>4173</v>
      </c>
      <c r="D604" s="63" t="s">
        <v>4573</v>
      </c>
      <c r="E604" s="71" t="s">
        <v>4628</v>
      </c>
    </row>
    <row r="605" spans="1:5" ht="30" x14ac:dyDescent="0.25">
      <c r="A605" s="53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9" t="s">
        <v>4174</v>
      </c>
      <c r="C605" s="58" t="s">
        <v>4173</v>
      </c>
      <c r="D605" s="63" t="s">
        <v>4573</v>
      </c>
      <c r="E605" s="70" t="s">
        <v>4627</v>
      </c>
    </row>
    <row r="606" spans="1:5" ht="30" x14ac:dyDescent="0.25">
      <c r="A606" s="53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9" t="s">
        <v>4174</v>
      </c>
      <c r="C606" s="58" t="s">
        <v>4173</v>
      </c>
      <c r="D606" s="63" t="s">
        <v>4573</v>
      </c>
      <c r="E606" s="70" t="s">
        <v>4626</v>
      </c>
    </row>
    <row r="607" spans="1:5" ht="30" x14ac:dyDescent="0.25">
      <c r="A607" s="53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9" t="s">
        <v>4174</v>
      </c>
      <c r="C607" s="58" t="s">
        <v>4173</v>
      </c>
      <c r="D607" s="63" t="s">
        <v>4573</v>
      </c>
      <c r="E607" s="70" t="s">
        <v>4625</v>
      </c>
    </row>
    <row r="608" spans="1:5" ht="30" x14ac:dyDescent="0.25">
      <c r="A608" s="53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9" t="s">
        <v>4174</v>
      </c>
      <c r="C608" s="58" t="s">
        <v>4173</v>
      </c>
      <c r="D608" s="63" t="s">
        <v>4573</v>
      </c>
      <c r="E608" s="70" t="s">
        <v>4624</v>
      </c>
    </row>
    <row r="609" spans="1:5" ht="30" x14ac:dyDescent="0.25">
      <c r="A609" s="53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9" t="s">
        <v>4174</v>
      </c>
      <c r="C609" s="58" t="s">
        <v>4173</v>
      </c>
      <c r="D609" s="63" t="s">
        <v>4573</v>
      </c>
      <c r="E609" s="70" t="s">
        <v>4623</v>
      </c>
    </row>
    <row r="610" spans="1:5" ht="30" x14ac:dyDescent="0.25">
      <c r="A610" s="53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9" t="s">
        <v>4174</v>
      </c>
      <c r="C610" s="58" t="s">
        <v>4173</v>
      </c>
      <c r="D610" s="63" t="s">
        <v>4573</v>
      </c>
      <c r="E610" s="70" t="s">
        <v>4622</v>
      </c>
    </row>
    <row r="611" spans="1:5" ht="30" x14ac:dyDescent="0.25">
      <c r="A611" s="53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9" t="s">
        <v>4174</v>
      </c>
      <c r="C611" s="58" t="s">
        <v>4173</v>
      </c>
      <c r="D611" s="63" t="s">
        <v>4573</v>
      </c>
      <c r="E611" s="70" t="s">
        <v>4621</v>
      </c>
    </row>
    <row r="612" spans="1:5" ht="30" x14ac:dyDescent="0.25">
      <c r="A612" s="53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9" t="s">
        <v>4174</v>
      </c>
      <c r="C612" s="58" t="s">
        <v>4173</v>
      </c>
      <c r="D612" s="63" t="s">
        <v>4573</v>
      </c>
      <c r="E612" s="70" t="s">
        <v>4620</v>
      </c>
    </row>
    <row r="613" spans="1:5" ht="30" x14ac:dyDescent="0.25">
      <c r="A613" s="53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9" t="s">
        <v>4174</v>
      </c>
      <c r="C613" s="58" t="s">
        <v>4173</v>
      </c>
      <c r="D613" s="63" t="s">
        <v>4573</v>
      </c>
      <c r="E613" s="70" t="s">
        <v>4619</v>
      </c>
    </row>
    <row r="614" spans="1:5" ht="30" x14ac:dyDescent="0.25">
      <c r="A614" s="53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9" t="s">
        <v>4174</v>
      </c>
      <c r="C614" s="58" t="s">
        <v>4173</v>
      </c>
      <c r="D614" s="63" t="s">
        <v>4573</v>
      </c>
      <c r="E614" s="70" t="s">
        <v>4618</v>
      </c>
    </row>
    <row r="615" spans="1:5" ht="30" x14ac:dyDescent="0.25">
      <c r="A615" s="53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9" t="s">
        <v>4174</v>
      </c>
      <c r="C615" s="58" t="s">
        <v>4173</v>
      </c>
      <c r="D615" s="63" t="s">
        <v>4573</v>
      </c>
      <c r="E615" s="70" t="s">
        <v>4617</v>
      </c>
    </row>
    <row r="616" spans="1:5" ht="30" x14ac:dyDescent="0.25">
      <c r="A616" s="53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9" t="s">
        <v>4174</v>
      </c>
      <c r="C616" s="58" t="s">
        <v>4173</v>
      </c>
      <c r="D616" s="63" t="s">
        <v>4573</v>
      </c>
      <c r="E616" s="70" t="s">
        <v>4616</v>
      </c>
    </row>
    <row r="617" spans="1:5" ht="30" x14ac:dyDescent="0.25">
      <c r="A617" s="53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9" t="s">
        <v>4174</v>
      </c>
      <c r="C617" s="58" t="s">
        <v>4173</v>
      </c>
      <c r="D617" s="63" t="s">
        <v>4573</v>
      </c>
      <c r="E617" s="70" t="s">
        <v>4615</v>
      </c>
    </row>
    <row r="618" spans="1:5" ht="30" x14ac:dyDescent="0.25">
      <c r="A618" s="53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9" t="s">
        <v>4174</v>
      </c>
      <c r="C618" s="58" t="s">
        <v>4173</v>
      </c>
      <c r="D618" s="63" t="s">
        <v>4573</v>
      </c>
      <c r="E618" s="70" t="s">
        <v>4614</v>
      </c>
    </row>
    <row r="619" spans="1:5" ht="30" x14ac:dyDescent="0.25">
      <c r="A619" s="53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9" t="s">
        <v>4174</v>
      </c>
      <c r="C619" s="58" t="s">
        <v>4173</v>
      </c>
      <c r="D619" s="63" t="s">
        <v>4573</v>
      </c>
      <c r="E619" s="70" t="s">
        <v>4613</v>
      </c>
    </row>
    <row r="620" spans="1:5" ht="30" x14ac:dyDescent="0.25">
      <c r="A620" s="53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9" t="s">
        <v>4174</v>
      </c>
      <c r="C620" s="58" t="s">
        <v>4173</v>
      </c>
      <c r="D620" s="63" t="s">
        <v>4573</v>
      </c>
      <c r="E620" s="70" t="s">
        <v>4612</v>
      </c>
    </row>
    <row r="621" spans="1:5" ht="30" x14ac:dyDescent="0.25">
      <c r="A621" s="53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9" t="s">
        <v>4174</v>
      </c>
      <c r="C621" s="58" t="s">
        <v>4173</v>
      </c>
      <c r="D621" s="63" t="s">
        <v>4573</v>
      </c>
      <c r="E621" s="70" t="s">
        <v>4611</v>
      </c>
    </row>
    <row r="622" spans="1:5" ht="30" x14ac:dyDescent="0.25">
      <c r="A622" s="53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9" t="s">
        <v>4174</v>
      </c>
      <c r="C622" s="58" t="s">
        <v>4173</v>
      </c>
      <c r="D622" s="63" t="s">
        <v>4573</v>
      </c>
      <c r="E622" s="70" t="s">
        <v>4610</v>
      </c>
    </row>
    <row r="623" spans="1:5" ht="30" x14ac:dyDescent="0.25">
      <c r="A623" s="53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9" t="s">
        <v>4174</v>
      </c>
      <c r="C623" s="58" t="s">
        <v>4173</v>
      </c>
      <c r="D623" s="63" t="s">
        <v>4573</v>
      </c>
      <c r="E623" s="70" t="s">
        <v>4609</v>
      </c>
    </row>
    <row r="624" spans="1:5" ht="30" x14ac:dyDescent="0.25">
      <c r="A624" s="53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9" t="s">
        <v>4174</v>
      </c>
      <c r="C624" s="58" t="s">
        <v>4173</v>
      </c>
      <c r="D624" s="63" t="s">
        <v>4573</v>
      </c>
      <c r="E624" s="70" t="s">
        <v>4608</v>
      </c>
    </row>
    <row r="625" spans="1:5" ht="30" x14ac:dyDescent="0.25">
      <c r="A625" s="53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9" t="s">
        <v>4174</v>
      </c>
      <c r="C625" s="58" t="s">
        <v>4173</v>
      </c>
      <c r="D625" s="63" t="s">
        <v>4573</v>
      </c>
      <c r="E625" s="70" t="s">
        <v>4607</v>
      </c>
    </row>
    <row r="626" spans="1:5" ht="30" x14ac:dyDescent="0.25">
      <c r="A626" s="53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9" t="s">
        <v>4174</v>
      </c>
      <c r="C626" s="58" t="s">
        <v>4173</v>
      </c>
      <c r="D626" s="63" t="s">
        <v>4573</v>
      </c>
      <c r="E626" s="70" t="s">
        <v>4606</v>
      </c>
    </row>
    <row r="627" spans="1:5" ht="30" x14ac:dyDescent="0.25">
      <c r="A627" s="53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9" t="s">
        <v>4174</v>
      </c>
      <c r="C627" s="58" t="s">
        <v>4173</v>
      </c>
      <c r="D627" s="63" t="s">
        <v>4573</v>
      </c>
      <c r="E627" s="70" t="s">
        <v>4605</v>
      </c>
    </row>
    <row r="628" spans="1:5" ht="30" x14ac:dyDescent="0.25">
      <c r="A628" s="53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9" t="s">
        <v>4174</v>
      </c>
      <c r="C628" s="58" t="s">
        <v>4173</v>
      </c>
      <c r="D628" s="63" t="s">
        <v>4573</v>
      </c>
      <c r="E628" s="70" t="s">
        <v>4604</v>
      </c>
    </row>
    <row r="629" spans="1:5" ht="30" x14ac:dyDescent="0.25">
      <c r="A629" s="53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9" t="s">
        <v>4174</v>
      </c>
      <c r="C629" s="58" t="s">
        <v>4173</v>
      </c>
      <c r="D629" s="63" t="s">
        <v>4573</v>
      </c>
      <c r="E629" s="70" t="s">
        <v>4603</v>
      </c>
    </row>
    <row r="630" spans="1:5" ht="30" x14ac:dyDescent="0.25">
      <c r="A630" s="53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9" t="s">
        <v>4174</v>
      </c>
      <c r="C630" s="58" t="s">
        <v>4173</v>
      </c>
      <c r="D630" s="63" t="s">
        <v>4573</v>
      </c>
      <c r="E630" s="70" t="s">
        <v>4602</v>
      </c>
    </row>
    <row r="631" spans="1:5" ht="30" x14ac:dyDescent="0.25">
      <c r="A631" s="53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9" t="s">
        <v>4174</v>
      </c>
      <c r="C631" s="58" t="s">
        <v>4173</v>
      </c>
      <c r="D631" s="63" t="s">
        <v>4573</v>
      </c>
      <c r="E631" s="70" t="s">
        <v>4601</v>
      </c>
    </row>
    <row r="632" spans="1:5" ht="30" x14ac:dyDescent="0.25">
      <c r="A632" s="53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9" t="s">
        <v>4174</v>
      </c>
      <c r="C632" s="58" t="s">
        <v>4173</v>
      </c>
      <c r="D632" s="63" t="s">
        <v>4573</v>
      </c>
      <c r="E632" s="70" t="s">
        <v>4600</v>
      </c>
    </row>
    <row r="633" spans="1:5" ht="30" x14ac:dyDescent="0.25">
      <c r="A633" s="53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9" t="s">
        <v>4174</v>
      </c>
      <c r="C633" s="58" t="s">
        <v>4173</v>
      </c>
      <c r="D633" s="63" t="s">
        <v>4573</v>
      </c>
      <c r="E633" s="70" t="s">
        <v>4599</v>
      </c>
    </row>
    <row r="634" spans="1:5" ht="30" x14ac:dyDescent="0.25">
      <c r="A634" s="53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9" t="s">
        <v>4174</v>
      </c>
      <c r="C634" s="58" t="s">
        <v>4173</v>
      </c>
      <c r="D634" s="63" t="s">
        <v>4573</v>
      </c>
      <c r="E634" s="70" t="s">
        <v>4598</v>
      </c>
    </row>
    <row r="635" spans="1:5" ht="30" x14ac:dyDescent="0.25">
      <c r="A635" s="53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9" t="s">
        <v>4174</v>
      </c>
      <c r="C635" s="58" t="s">
        <v>4173</v>
      </c>
      <c r="D635" s="63" t="s">
        <v>4573</v>
      </c>
      <c r="E635" s="70" t="s">
        <v>4597</v>
      </c>
    </row>
    <row r="636" spans="1:5" ht="30" x14ac:dyDescent="0.25">
      <c r="A636" s="53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9" t="s">
        <v>4174</v>
      </c>
      <c r="C636" s="58" t="s">
        <v>4173</v>
      </c>
      <c r="D636" s="63" t="s">
        <v>4573</v>
      </c>
      <c r="E636" s="70" t="s">
        <v>4596</v>
      </c>
    </row>
    <row r="637" spans="1:5" ht="30" x14ac:dyDescent="0.25">
      <c r="A637" s="53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9" t="s">
        <v>4174</v>
      </c>
      <c r="C637" s="58" t="s">
        <v>4173</v>
      </c>
      <c r="D637" s="63" t="s">
        <v>4573</v>
      </c>
      <c r="E637" s="74" t="s">
        <v>4595</v>
      </c>
    </row>
    <row r="638" spans="1:5" ht="30" x14ac:dyDescent="0.25">
      <c r="A638" s="53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9" t="s">
        <v>4174</v>
      </c>
      <c r="C638" s="58" t="s">
        <v>4173</v>
      </c>
      <c r="D638" s="63" t="s">
        <v>4573</v>
      </c>
      <c r="E638" s="70" t="s">
        <v>4594</v>
      </c>
    </row>
    <row r="639" spans="1:5" ht="30" x14ac:dyDescent="0.25">
      <c r="A639" s="53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9" t="s">
        <v>4174</v>
      </c>
      <c r="C639" s="58" t="s">
        <v>4173</v>
      </c>
      <c r="D639" s="63" t="s">
        <v>4573</v>
      </c>
      <c r="E639" s="70" t="s">
        <v>4593</v>
      </c>
    </row>
    <row r="640" spans="1:5" ht="30" x14ac:dyDescent="0.25">
      <c r="A640" s="53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9" t="s">
        <v>4174</v>
      </c>
      <c r="C640" s="58" t="s">
        <v>4173</v>
      </c>
      <c r="D640" s="63" t="s">
        <v>4573</v>
      </c>
      <c r="E640" s="70" t="s">
        <v>4592</v>
      </c>
    </row>
    <row r="641" spans="1:5" ht="30" x14ac:dyDescent="0.25">
      <c r="A641" s="53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9" t="s">
        <v>4174</v>
      </c>
      <c r="C641" s="58" t="s">
        <v>4173</v>
      </c>
      <c r="D641" s="63" t="s">
        <v>4573</v>
      </c>
      <c r="E641" s="70" t="s">
        <v>4591</v>
      </c>
    </row>
    <row r="642" spans="1:5" ht="30" x14ac:dyDescent="0.25">
      <c r="A642" s="53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9" t="s">
        <v>4174</v>
      </c>
      <c r="C642" s="58" t="s">
        <v>4173</v>
      </c>
      <c r="D642" s="63" t="s">
        <v>4573</v>
      </c>
      <c r="E642" s="70" t="s">
        <v>4590</v>
      </c>
    </row>
    <row r="643" spans="1:5" ht="30" x14ac:dyDescent="0.25">
      <c r="A643" s="53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9" t="s">
        <v>4174</v>
      </c>
      <c r="C643" s="58" t="s">
        <v>4173</v>
      </c>
      <c r="D643" s="63" t="s">
        <v>4573</v>
      </c>
      <c r="E643" s="70" t="s">
        <v>4589</v>
      </c>
    </row>
    <row r="644" spans="1:5" ht="30" x14ac:dyDescent="0.25">
      <c r="A644" s="53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9" t="s">
        <v>4174</v>
      </c>
      <c r="C644" s="58" t="s">
        <v>4173</v>
      </c>
      <c r="D644" s="63" t="s">
        <v>4573</v>
      </c>
      <c r="E644" s="70" t="s">
        <v>4588</v>
      </c>
    </row>
    <row r="645" spans="1:5" ht="30" x14ac:dyDescent="0.25">
      <c r="A645" s="53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9" t="s">
        <v>4174</v>
      </c>
      <c r="C645" s="58" t="s">
        <v>4173</v>
      </c>
      <c r="D645" s="63" t="s">
        <v>4573</v>
      </c>
      <c r="E645" s="70" t="s">
        <v>4587</v>
      </c>
    </row>
    <row r="646" spans="1:5" ht="30" x14ac:dyDescent="0.25">
      <c r="A646" s="53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9" t="s">
        <v>4174</v>
      </c>
      <c r="C646" s="58" t="s">
        <v>4173</v>
      </c>
      <c r="D646" s="63" t="s">
        <v>4573</v>
      </c>
      <c r="E646" s="70" t="s">
        <v>4586</v>
      </c>
    </row>
    <row r="647" spans="1:5" ht="30" x14ac:dyDescent="0.25">
      <c r="A647" s="53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9" t="s">
        <v>4174</v>
      </c>
      <c r="C647" s="58" t="s">
        <v>4173</v>
      </c>
      <c r="D647" s="63" t="s">
        <v>4573</v>
      </c>
      <c r="E647" s="70" t="s">
        <v>4585</v>
      </c>
    </row>
    <row r="648" spans="1:5" ht="30" x14ac:dyDescent="0.25">
      <c r="A648" s="53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9" t="s">
        <v>4174</v>
      </c>
      <c r="C648" s="58" t="s">
        <v>4173</v>
      </c>
      <c r="D648" s="63" t="s">
        <v>4573</v>
      </c>
      <c r="E648" s="70" t="s">
        <v>4584</v>
      </c>
    </row>
    <row r="649" spans="1:5" ht="30" x14ac:dyDescent="0.25">
      <c r="A649" s="53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9" t="s">
        <v>4174</v>
      </c>
      <c r="C649" s="58" t="s">
        <v>4173</v>
      </c>
      <c r="D649" s="63" t="s">
        <v>4573</v>
      </c>
      <c r="E649" s="70" t="s">
        <v>4583</v>
      </c>
    </row>
    <row r="650" spans="1:5" ht="30" x14ac:dyDescent="0.25">
      <c r="A650" s="53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9" t="s">
        <v>4174</v>
      </c>
      <c r="C650" s="58" t="s">
        <v>4173</v>
      </c>
      <c r="D650" s="63" t="s">
        <v>4573</v>
      </c>
      <c r="E650" s="70" t="s">
        <v>4582</v>
      </c>
    </row>
    <row r="651" spans="1:5" ht="30" x14ac:dyDescent="0.25">
      <c r="A651" s="53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9" t="s">
        <v>4174</v>
      </c>
      <c r="C651" s="58" t="s">
        <v>4173</v>
      </c>
      <c r="D651" s="63" t="s">
        <v>4573</v>
      </c>
      <c r="E651" s="70" t="s">
        <v>4581</v>
      </c>
    </row>
    <row r="652" spans="1:5" ht="30" x14ac:dyDescent="0.25">
      <c r="A652" s="53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9" t="s">
        <v>4174</v>
      </c>
      <c r="C652" s="58" t="s">
        <v>4173</v>
      </c>
      <c r="D652" s="63" t="s">
        <v>4573</v>
      </c>
      <c r="E652" s="70" t="s">
        <v>4580</v>
      </c>
    </row>
    <row r="653" spans="1:5" ht="30" x14ac:dyDescent="0.25">
      <c r="A653" s="53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9" t="s">
        <v>4174</v>
      </c>
      <c r="C653" s="58" t="s">
        <v>4173</v>
      </c>
      <c r="D653" s="63" t="s">
        <v>4573</v>
      </c>
      <c r="E653" s="70" t="s">
        <v>4579</v>
      </c>
    </row>
    <row r="654" spans="1:5" ht="30" x14ac:dyDescent="0.25">
      <c r="A654" s="53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9" t="s">
        <v>4174</v>
      </c>
      <c r="C654" s="58" t="s">
        <v>4173</v>
      </c>
      <c r="D654" s="63" t="s">
        <v>4573</v>
      </c>
      <c r="E654" s="70" t="s">
        <v>4578</v>
      </c>
    </row>
    <row r="655" spans="1:5" ht="30" x14ac:dyDescent="0.25">
      <c r="A655" s="53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9" t="s">
        <v>4174</v>
      </c>
      <c r="C655" s="58" t="s">
        <v>4173</v>
      </c>
      <c r="D655" s="63" t="s">
        <v>4573</v>
      </c>
      <c r="E655" s="70" t="s">
        <v>4577</v>
      </c>
    </row>
    <row r="656" spans="1:5" ht="30" x14ac:dyDescent="0.25">
      <c r="A656" s="53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9" t="s">
        <v>4174</v>
      </c>
      <c r="C656" s="58" t="s">
        <v>4173</v>
      </c>
      <c r="D656" s="63" t="s">
        <v>4573</v>
      </c>
      <c r="E656" s="70" t="s">
        <v>4576</v>
      </c>
    </row>
    <row r="657" spans="1:5" ht="30" x14ac:dyDescent="0.25">
      <c r="A657" s="53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9" t="s">
        <v>4174</v>
      </c>
      <c r="C657" s="58" t="s">
        <v>4173</v>
      </c>
      <c r="D657" s="63" t="s">
        <v>4573</v>
      </c>
      <c r="E657" s="70" t="s">
        <v>4575</v>
      </c>
    </row>
    <row r="658" spans="1:5" ht="30" x14ac:dyDescent="0.25">
      <c r="A658" s="53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9" t="s">
        <v>4174</v>
      </c>
      <c r="C658" s="58" t="s">
        <v>4173</v>
      </c>
      <c r="D658" s="63" t="s">
        <v>4573</v>
      </c>
      <c r="E658" s="70" t="s">
        <v>4574</v>
      </c>
    </row>
    <row r="659" spans="1:5" ht="30" x14ac:dyDescent="0.25">
      <c r="A659" s="53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9" t="s">
        <v>4174</v>
      </c>
      <c r="C659" s="58" t="s">
        <v>4173</v>
      </c>
      <c r="D659" s="63" t="s">
        <v>4573</v>
      </c>
      <c r="E659" s="70" t="s">
        <v>4572</v>
      </c>
    </row>
    <row r="660" spans="1:5" ht="30" x14ac:dyDescent="0.25">
      <c r="A660" s="53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9" t="s">
        <v>4174</v>
      </c>
      <c r="C660" s="58" t="s">
        <v>4173</v>
      </c>
      <c r="D660" s="63" t="s">
        <v>4571</v>
      </c>
      <c r="E660" s="70" t="s">
        <v>4567</v>
      </c>
    </row>
    <row r="661" spans="1:5" ht="30" x14ac:dyDescent="0.25">
      <c r="A661" s="53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9" t="s">
        <v>4174</v>
      </c>
      <c r="C661" s="58" t="s">
        <v>4173</v>
      </c>
      <c r="D661" s="63" t="s">
        <v>4569</v>
      </c>
      <c r="E661" s="71" t="s">
        <v>4570</v>
      </c>
    </row>
    <row r="662" spans="1:5" ht="30" x14ac:dyDescent="0.25">
      <c r="A662" s="53" t="str">
        <f t="shared" si="11"/>
        <v>ОГЭ-Электрооборудование-Вспом. оборуд.-Компрессор;Азотная станция-Дожимной компрессор. WW-100/5-40</v>
      </c>
      <c r="B662" s="59" t="s">
        <v>4174</v>
      </c>
      <c r="C662" s="58" t="s">
        <v>4173</v>
      </c>
      <c r="D662" s="63" t="s">
        <v>4569</v>
      </c>
      <c r="E662" s="70" t="s">
        <v>4568</v>
      </c>
    </row>
    <row r="663" spans="1:5" ht="30" x14ac:dyDescent="0.25">
      <c r="A663" s="53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9" t="s">
        <v>4174</v>
      </c>
      <c r="C663" s="58" t="s">
        <v>4173</v>
      </c>
      <c r="D663" s="63" t="s">
        <v>4566</v>
      </c>
      <c r="E663" s="71" t="s">
        <v>4567</v>
      </c>
    </row>
    <row r="664" spans="1:5" ht="30" x14ac:dyDescent="0.25">
      <c r="A664" s="53" t="str">
        <f t="shared" si="11"/>
        <v>ОГЭ-Электрооборудование-Вспом. оборуд.-Компрессор;НоваяАзотная станция-Дожимной компрессор  ZW-1/7-20</v>
      </c>
      <c r="B664" s="59" t="s">
        <v>4174</v>
      </c>
      <c r="C664" s="58" t="s">
        <v>4173</v>
      </c>
      <c r="D664" s="63" t="s">
        <v>4566</v>
      </c>
      <c r="E664" s="70" t="s">
        <v>4565</v>
      </c>
    </row>
    <row r="665" spans="1:5" x14ac:dyDescent="0.25">
      <c r="A665" s="53" t="str">
        <f t="shared" si="11"/>
        <v>ОГЭ-Электрооборудование-Вспом. оборуд.-Компрессор;УВП-Robuschi RBS  15/F STD</v>
      </c>
      <c r="B665" s="59" t="s">
        <v>4174</v>
      </c>
      <c r="C665" s="58" t="s">
        <v>4173</v>
      </c>
      <c r="D665" s="63" t="s">
        <v>4564</v>
      </c>
      <c r="E665" s="70" t="s">
        <v>4563</v>
      </c>
    </row>
    <row r="666" spans="1:5" ht="30" x14ac:dyDescent="0.25">
      <c r="A666" s="53" t="str">
        <f t="shared" si="11"/>
        <v>ОГЭ-Электрооборудование-Вспом. оборуд.-Вентиляционные установки;УВП-Конвентор электрический</v>
      </c>
      <c r="B666" s="59" t="s">
        <v>4174</v>
      </c>
      <c r="C666" s="58" t="s">
        <v>4173</v>
      </c>
      <c r="D666" s="63" t="s">
        <v>4559</v>
      </c>
      <c r="E666" s="70" t="s">
        <v>4562</v>
      </c>
    </row>
    <row r="667" spans="1:5" ht="30" x14ac:dyDescent="0.25">
      <c r="A667" s="53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9" t="s">
        <v>4174</v>
      </c>
      <c r="C667" s="58" t="s">
        <v>4173</v>
      </c>
      <c r="D667" s="63" t="s">
        <v>4559</v>
      </c>
      <c r="E667" s="70" t="s">
        <v>4561</v>
      </c>
    </row>
    <row r="668" spans="1:5" ht="30" x14ac:dyDescent="0.25">
      <c r="A668" s="53" t="str">
        <f t="shared" si="11"/>
        <v>ОГЭ-Электрооборудование-Вспом. оборуд.-Вентиляционные установки;УВП-Воздуходувная станция.</v>
      </c>
      <c r="B668" s="59" t="s">
        <v>4174</v>
      </c>
      <c r="C668" s="58" t="s">
        <v>4173</v>
      </c>
      <c r="D668" s="63" t="s">
        <v>4559</v>
      </c>
      <c r="E668" s="70" t="s">
        <v>4560</v>
      </c>
    </row>
    <row r="669" spans="1:5" ht="30" x14ac:dyDescent="0.25">
      <c r="A669" s="53" t="str">
        <f t="shared" si="11"/>
        <v>ОГЭ-Электрооборудование-Вспом. оборуд.-Вентиляционные установки;УВП-Чиллер с воздушным охлаждением</v>
      </c>
      <c r="B669" s="59" t="s">
        <v>4174</v>
      </c>
      <c r="C669" s="58" t="s">
        <v>4173</v>
      </c>
      <c r="D669" s="63" t="s">
        <v>4559</v>
      </c>
      <c r="E669" s="70" t="s">
        <v>4558</v>
      </c>
    </row>
    <row r="670" spans="1:5" ht="30" x14ac:dyDescent="0.25">
      <c r="A670" s="53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9" t="s">
        <v>4174</v>
      </c>
      <c r="C670" s="58" t="s">
        <v>4173</v>
      </c>
      <c r="D670" s="63" t="s">
        <v>4556</v>
      </c>
      <c r="E670" s="70" t="s">
        <v>4557</v>
      </c>
    </row>
    <row r="671" spans="1:5" ht="30" x14ac:dyDescent="0.25">
      <c r="A671" s="53" t="str">
        <f t="shared" si="11"/>
        <v>ОГЭ-Электрооборудование-Вспом. оборуд.-Вентиляционные установки;Парогенераторная-Вентилятор осевой</v>
      </c>
      <c r="B671" s="59" t="s">
        <v>4174</v>
      </c>
      <c r="C671" s="58" t="s">
        <v>4173</v>
      </c>
      <c r="D671" s="63" t="s">
        <v>4556</v>
      </c>
      <c r="E671" s="70" t="s">
        <v>4555</v>
      </c>
    </row>
    <row r="672" spans="1:5" ht="30" x14ac:dyDescent="0.25">
      <c r="A672" s="53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9" t="s">
        <v>4174</v>
      </c>
      <c r="C672" s="58" t="s">
        <v>4173</v>
      </c>
      <c r="D672" s="63" t="s">
        <v>4554</v>
      </c>
      <c r="E672" s="70" t="s">
        <v>4553</v>
      </c>
    </row>
    <row r="673" spans="1:5" ht="30" x14ac:dyDescent="0.25">
      <c r="A673" s="53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9" t="s">
        <v>4174</v>
      </c>
      <c r="C673" s="58" t="s">
        <v>4173</v>
      </c>
      <c r="D673" s="63" t="s">
        <v>4546</v>
      </c>
      <c r="E673" s="74" t="s">
        <v>4552</v>
      </c>
    </row>
    <row r="674" spans="1:5" ht="30" x14ac:dyDescent="0.25">
      <c r="A674" s="53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9" t="s">
        <v>4174</v>
      </c>
      <c r="C674" s="58" t="s">
        <v>4173</v>
      </c>
      <c r="D674" s="63" t="s">
        <v>4546</v>
      </c>
      <c r="E674" s="73" t="s">
        <v>4551</v>
      </c>
    </row>
    <row r="675" spans="1:5" ht="30" x14ac:dyDescent="0.25">
      <c r="A675" s="53" t="str">
        <f t="shared" si="11"/>
        <v>ОГЭ-Электрооборудование-Вспом. оборуд.-Кондиционеры;УВП-Настенный сплит система УВП АБК Этаж-2 (АСУТП)</v>
      </c>
      <c r="B675" s="59" t="s">
        <v>4174</v>
      </c>
      <c r="C675" s="58" t="s">
        <v>4173</v>
      </c>
      <c r="D675" s="63" t="s">
        <v>4546</v>
      </c>
      <c r="E675" s="73" t="s">
        <v>4550</v>
      </c>
    </row>
    <row r="676" spans="1:5" ht="30" x14ac:dyDescent="0.25">
      <c r="A676" s="53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9" t="s">
        <v>4174</v>
      </c>
      <c r="C676" s="58" t="s">
        <v>4173</v>
      </c>
      <c r="D676" s="63" t="s">
        <v>4546</v>
      </c>
      <c r="E676" s="73" t="s">
        <v>4549</v>
      </c>
    </row>
    <row r="677" spans="1:5" ht="30" x14ac:dyDescent="0.25">
      <c r="A677" s="53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9" t="s">
        <v>4174</v>
      </c>
      <c r="C677" s="58" t="s">
        <v>4173</v>
      </c>
      <c r="D677" s="63" t="s">
        <v>4546</v>
      </c>
      <c r="E677" s="73" t="s">
        <v>4548</v>
      </c>
    </row>
    <row r="678" spans="1:5" ht="30" x14ac:dyDescent="0.25">
      <c r="A678" s="53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9" t="s">
        <v>4174</v>
      </c>
      <c r="C678" s="58" t="s">
        <v>4173</v>
      </c>
      <c r="D678" s="63" t="s">
        <v>4546</v>
      </c>
      <c r="E678" s="73" t="s">
        <v>4547</v>
      </c>
    </row>
    <row r="679" spans="1:5" ht="30" x14ac:dyDescent="0.25">
      <c r="A679" s="53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9" t="s">
        <v>4174</v>
      </c>
      <c r="C679" s="58" t="s">
        <v>4173</v>
      </c>
      <c r="D679" s="63" t="s">
        <v>4546</v>
      </c>
      <c r="E679" s="73" t="s">
        <v>4545</v>
      </c>
    </row>
    <row r="680" spans="1:5" ht="45" x14ac:dyDescent="0.25">
      <c r="A680" s="53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9" t="s">
        <v>4174</v>
      </c>
      <c r="C680" s="58" t="s">
        <v>4173</v>
      </c>
      <c r="D680" s="63" t="s">
        <v>4544</v>
      </c>
      <c r="E680" s="73" t="s">
        <v>4543</v>
      </c>
    </row>
    <row r="681" spans="1:5" ht="30" x14ac:dyDescent="0.25">
      <c r="A681" s="53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9" t="s">
        <v>4174</v>
      </c>
      <c r="C681" s="58" t="s">
        <v>4173</v>
      </c>
      <c r="D681" s="72" t="s">
        <v>4538</v>
      </c>
      <c r="E681" s="73" t="s">
        <v>4542</v>
      </c>
    </row>
    <row r="682" spans="1:5" ht="30" x14ac:dyDescent="0.25">
      <c r="A682" s="53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9" t="s">
        <v>4174</v>
      </c>
      <c r="C682" s="58" t="s">
        <v>4173</v>
      </c>
      <c r="D682" s="63" t="s">
        <v>4538</v>
      </c>
      <c r="E682" s="73" t="s">
        <v>4541</v>
      </c>
    </row>
    <row r="683" spans="1:5" ht="30" x14ac:dyDescent="0.25">
      <c r="A683" s="53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9" t="s">
        <v>4174</v>
      </c>
      <c r="C683" s="58" t="s">
        <v>4173</v>
      </c>
      <c r="D683" s="63" t="s">
        <v>4538</v>
      </c>
      <c r="E683" s="73" t="s">
        <v>4540</v>
      </c>
    </row>
    <row r="684" spans="1:5" ht="30" x14ac:dyDescent="0.25">
      <c r="A684" s="53" t="str">
        <f t="shared" si="11"/>
        <v>ОГЭ-Электрооборудование-Вспом. оборуд.-Кондиционеры;Водородная станция-Чиллер Водородная станция 1-128</v>
      </c>
      <c r="B684" s="59" t="s">
        <v>4174</v>
      </c>
      <c r="C684" s="58" t="s">
        <v>4173</v>
      </c>
      <c r="D684" s="63" t="s">
        <v>4538</v>
      </c>
      <c r="E684" s="73" t="s">
        <v>4539</v>
      </c>
    </row>
    <row r="685" spans="1:5" ht="30" x14ac:dyDescent="0.25">
      <c r="A685" s="53" t="str">
        <f t="shared" si="11"/>
        <v>ОГЭ-Электрооборудование-Вспом. оборуд.-Кондиционеры;Водородная станция-Чиллер Водородная станция 1-64</v>
      </c>
      <c r="B685" s="59" t="s">
        <v>4174</v>
      </c>
      <c r="C685" s="58" t="s">
        <v>4173</v>
      </c>
      <c r="D685" s="63" t="s">
        <v>4538</v>
      </c>
      <c r="E685" s="73" t="s">
        <v>4537</v>
      </c>
    </row>
    <row r="686" spans="1:5" ht="30" x14ac:dyDescent="0.25">
      <c r="A686" s="53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9" t="s">
        <v>4174</v>
      </c>
      <c r="C686" s="58" t="s">
        <v>4173</v>
      </c>
      <c r="D686" s="72" t="s">
        <v>4536</v>
      </c>
      <c r="E686" s="73" t="s">
        <v>4535</v>
      </c>
    </row>
    <row r="687" spans="1:5" ht="30" x14ac:dyDescent="0.25">
      <c r="A687" s="53" t="str">
        <f t="shared" si="11"/>
        <v>ОГЭ-Электрооборудование-Вспом. оборуд.-Газовое и Котловое хозяйство;Парогенераторная-ГРПШ</v>
      </c>
      <c r="B687" s="59" t="s">
        <v>4174</v>
      </c>
      <c r="C687" s="58" t="s">
        <v>4173</v>
      </c>
      <c r="D687" s="72" t="s">
        <v>4534</v>
      </c>
      <c r="E687" s="71" t="s">
        <v>4533</v>
      </c>
    </row>
    <row r="688" spans="1:5" ht="30" x14ac:dyDescent="0.25">
      <c r="A688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9" t="s">
        <v>4174</v>
      </c>
      <c r="C688" s="58" t="s">
        <v>4173</v>
      </c>
      <c r="D688" s="72" t="s">
        <v>4521</v>
      </c>
      <c r="E688" s="71" t="s">
        <v>4532</v>
      </c>
    </row>
    <row r="689" spans="1:5" ht="30" x14ac:dyDescent="0.25">
      <c r="A689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9" t="s">
        <v>4174</v>
      </c>
      <c r="C689" s="58" t="s">
        <v>4173</v>
      </c>
      <c r="D689" s="63" t="s">
        <v>4521</v>
      </c>
      <c r="E689" s="71" t="s">
        <v>4531</v>
      </c>
    </row>
    <row r="690" spans="1:5" ht="30" x14ac:dyDescent="0.25">
      <c r="A690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9" t="s">
        <v>4174</v>
      </c>
      <c r="C690" s="58" t="s">
        <v>4173</v>
      </c>
      <c r="D690" s="63" t="s">
        <v>4521</v>
      </c>
      <c r="E690" s="71" t="s">
        <v>4530</v>
      </c>
    </row>
    <row r="691" spans="1:5" ht="30" x14ac:dyDescent="0.25">
      <c r="A691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9" t="s">
        <v>4174</v>
      </c>
      <c r="C691" s="58" t="s">
        <v>4173</v>
      </c>
      <c r="D691" s="63" t="s">
        <v>4521</v>
      </c>
      <c r="E691" s="71" t="s">
        <v>4529</v>
      </c>
    </row>
    <row r="692" spans="1:5" ht="30" x14ac:dyDescent="0.25">
      <c r="A692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9" t="s">
        <v>4174</v>
      </c>
      <c r="C692" s="58" t="s">
        <v>4173</v>
      </c>
      <c r="D692" s="63" t="s">
        <v>4521</v>
      </c>
      <c r="E692" s="71" t="s">
        <v>4528</v>
      </c>
    </row>
    <row r="693" spans="1:5" ht="30" x14ac:dyDescent="0.25">
      <c r="A693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9" t="s">
        <v>4174</v>
      </c>
      <c r="C693" s="58" t="s">
        <v>4173</v>
      </c>
      <c r="D693" s="63" t="s">
        <v>4521</v>
      </c>
      <c r="E693" s="71" t="s">
        <v>4527</v>
      </c>
    </row>
    <row r="694" spans="1:5" ht="30" x14ac:dyDescent="0.25">
      <c r="A694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9" t="s">
        <v>4174</v>
      </c>
      <c r="C694" s="58" t="s">
        <v>4173</v>
      </c>
      <c r="D694" s="63" t="s">
        <v>4521</v>
      </c>
      <c r="E694" s="71" t="s">
        <v>4526</v>
      </c>
    </row>
    <row r="695" spans="1:5" ht="30" x14ac:dyDescent="0.25">
      <c r="A695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9" t="s">
        <v>4174</v>
      </c>
      <c r="C695" s="58" t="s">
        <v>4173</v>
      </c>
      <c r="D695" s="63" t="s">
        <v>4521</v>
      </c>
      <c r="E695" s="71" t="s">
        <v>4525</v>
      </c>
    </row>
    <row r="696" spans="1:5" ht="30" x14ac:dyDescent="0.25">
      <c r="A696" s="53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9" t="s">
        <v>4174</v>
      </c>
      <c r="C696" s="58" t="s">
        <v>4173</v>
      </c>
      <c r="D696" s="63" t="s">
        <v>4521</v>
      </c>
      <c r="E696" s="71" t="s">
        <v>4524</v>
      </c>
    </row>
    <row r="697" spans="1:5" ht="30" x14ac:dyDescent="0.25">
      <c r="A697" s="53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9" t="s">
        <v>4174</v>
      </c>
      <c r="C697" s="58" t="s">
        <v>4173</v>
      </c>
      <c r="D697" s="63" t="s">
        <v>4521</v>
      </c>
      <c r="E697" s="71" t="s">
        <v>4523</v>
      </c>
    </row>
    <row r="698" spans="1:5" ht="30" x14ac:dyDescent="0.25">
      <c r="A698" s="53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9" t="s">
        <v>4174</v>
      </c>
      <c r="C698" s="58" t="s">
        <v>4173</v>
      </c>
      <c r="D698" s="63" t="s">
        <v>4521</v>
      </c>
      <c r="E698" s="71" t="s">
        <v>4522</v>
      </c>
    </row>
    <row r="699" spans="1:5" ht="30" x14ac:dyDescent="0.25">
      <c r="A699" s="53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9" t="s">
        <v>4174</v>
      </c>
      <c r="C699" s="58" t="s">
        <v>4173</v>
      </c>
      <c r="D699" s="63" t="s">
        <v>4521</v>
      </c>
      <c r="E699" s="71" t="s">
        <v>4520</v>
      </c>
    </row>
    <row r="700" spans="1:5" ht="30" x14ac:dyDescent="0.25">
      <c r="A700" s="53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9" t="s">
        <v>4174</v>
      </c>
      <c r="C700" s="58" t="s">
        <v>4173</v>
      </c>
      <c r="D700" s="72" t="s">
        <v>4519</v>
      </c>
      <c r="E700" s="71" t="s">
        <v>4514</v>
      </c>
    </row>
    <row r="701" spans="1:5" ht="30" x14ac:dyDescent="0.25">
      <c r="A701" s="53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9" t="s">
        <v>4174</v>
      </c>
      <c r="C701" s="58" t="s">
        <v>4173</v>
      </c>
      <c r="D701" s="72" t="s">
        <v>4518</v>
      </c>
      <c r="E701" s="71" t="s">
        <v>4517</v>
      </c>
    </row>
    <row r="702" spans="1:5" ht="30" x14ac:dyDescent="0.25">
      <c r="A702" s="53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9" t="s">
        <v>4174</v>
      </c>
      <c r="C702" s="58" t="s">
        <v>4173</v>
      </c>
      <c r="D702" s="72" t="s">
        <v>4515</v>
      </c>
      <c r="E702" s="71" t="s">
        <v>4516</v>
      </c>
    </row>
    <row r="703" spans="1:5" ht="30" x14ac:dyDescent="0.25">
      <c r="A703" s="53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9" t="s">
        <v>4174</v>
      </c>
      <c r="C703" s="58" t="s">
        <v>4173</v>
      </c>
      <c r="D703" s="63" t="s">
        <v>4515</v>
      </c>
      <c r="E703" s="71" t="s">
        <v>4514</v>
      </c>
    </row>
    <row r="704" spans="1:5" ht="30" x14ac:dyDescent="0.25">
      <c r="A704" s="53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9" t="s">
        <v>4174</v>
      </c>
      <c r="C704" s="58" t="s">
        <v>4173</v>
      </c>
      <c r="D704" s="72" t="s">
        <v>4513</v>
      </c>
      <c r="E704" s="71" t="s">
        <v>4512</v>
      </c>
    </row>
    <row r="705" spans="1:7" ht="30" x14ac:dyDescent="0.25">
      <c r="A705" s="53" t="str">
        <f t="shared" si="11"/>
        <v>ОГЭ-Электрооборудование-Вспом. оборуд.-Насосы-Парогенераторная-Насос питательной воды</v>
      </c>
      <c r="B705" s="59" t="s">
        <v>4174</v>
      </c>
      <c r="C705" s="58" t="s">
        <v>4173</v>
      </c>
      <c r="D705" s="72" t="s">
        <v>4511</v>
      </c>
      <c r="E705" s="71" t="s">
        <v>4510</v>
      </c>
    </row>
    <row r="706" spans="1:7" x14ac:dyDescent="0.25">
      <c r="A706" s="53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9" t="s">
        <v>4174</v>
      </c>
      <c r="C706" s="58" t="s">
        <v>4173</v>
      </c>
      <c r="D706" s="72" t="s">
        <v>4509</v>
      </c>
      <c r="E706" s="71" t="s">
        <v>4508</v>
      </c>
    </row>
    <row r="707" spans="1:7" ht="30" x14ac:dyDescent="0.25">
      <c r="A707" s="53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9" t="s">
        <v>4174</v>
      </c>
      <c r="C707" s="58" t="s">
        <v>4173</v>
      </c>
      <c r="D707" s="72" t="s">
        <v>4507</v>
      </c>
      <c r="E707" s="71" t="s">
        <v>4505</v>
      </c>
    </row>
    <row r="708" spans="1:7" ht="30" x14ac:dyDescent="0.25">
      <c r="A708" s="53" t="str">
        <f t="shared" si="12"/>
        <v>ОГЭ-Электрооборудование-Вспом. оборуд.-Насосы-Насосные над скважинами-Погружной насос</v>
      </c>
      <c r="B708" s="59" t="s">
        <v>4174</v>
      </c>
      <c r="C708" s="58" t="s">
        <v>4173</v>
      </c>
      <c r="D708" s="72" t="s">
        <v>4506</v>
      </c>
      <c r="E708" s="71" t="s">
        <v>4505</v>
      </c>
    </row>
    <row r="709" spans="1:7" ht="30" x14ac:dyDescent="0.25">
      <c r="A709" s="53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9" t="s">
        <v>4174</v>
      </c>
      <c r="C709" s="58" t="s">
        <v>4173</v>
      </c>
      <c r="D709" s="72" t="s">
        <v>4495</v>
      </c>
      <c r="E709" s="70" t="s">
        <v>4504</v>
      </c>
    </row>
    <row r="710" spans="1:7" ht="45" x14ac:dyDescent="0.25">
      <c r="A710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9" t="s">
        <v>4174</v>
      </c>
      <c r="C710" s="58" t="s">
        <v>4173</v>
      </c>
      <c r="D710" s="63" t="s">
        <v>4495</v>
      </c>
      <c r="E710" s="73" t="s">
        <v>4503</v>
      </c>
    </row>
    <row r="711" spans="1:7" ht="45" x14ac:dyDescent="0.25">
      <c r="A711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9" t="s">
        <v>4174</v>
      </c>
      <c r="C711" s="58" t="s">
        <v>4173</v>
      </c>
      <c r="D711" s="63" t="s">
        <v>4495</v>
      </c>
      <c r="E711" s="73" t="s">
        <v>4502</v>
      </c>
    </row>
    <row r="712" spans="1:7" ht="30" x14ac:dyDescent="0.25">
      <c r="A712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9" t="s">
        <v>4174</v>
      </c>
      <c r="C712" s="58" t="s">
        <v>4173</v>
      </c>
      <c r="D712" s="63" t="s">
        <v>4495</v>
      </c>
      <c r="E712" s="71" t="s">
        <v>4501</v>
      </c>
    </row>
    <row r="713" spans="1:7" ht="45" x14ac:dyDescent="0.25">
      <c r="A713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9" t="s">
        <v>4174</v>
      </c>
      <c r="C713" s="58" t="s">
        <v>4173</v>
      </c>
      <c r="D713" s="63" t="s">
        <v>4495</v>
      </c>
      <c r="E713" s="73" t="s">
        <v>4500</v>
      </c>
    </row>
    <row r="714" spans="1:7" ht="30" x14ac:dyDescent="0.25">
      <c r="A714" s="53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9" t="s">
        <v>4174</v>
      </c>
      <c r="C714" s="58" t="s">
        <v>4173</v>
      </c>
      <c r="D714" s="63" t="s">
        <v>4495</v>
      </c>
      <c r="E714" s="71" t="s">
        <v>4499</v>
      </c>
    </row>
    <row r="715" spans="1:7" ht="30" x14ac:dyDescent="0.25">
      <c r="A715" s="53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9" t="s">
        <v>4174</v>
      </c>
      <c r="C715" s="58" t="s">
        <v>4173</v>
      </c>
      <c r="D715" s="63" t="s">
        <v>4495</v>
      </c>
      <c r="E715" s="71" t="s">
        <v>4498</v>
      </c>
    </row>
    <row r="716" spans="1:7" ht="30" x14ac:dyDescent="0.25">
      <c r="A716" s="53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9" t="s">
        <v>4174</v>
      </c>
      <c r="C716" s="58" t="s">
        <v>4173</v>
      </c>
      <c r="D716" s="63" t="s">
        <v>4495</v>
      </c>
      <c r="E716" s="71" t="s">
        <v>4497</v>
      </c>
    </row>
    <row r="717" spans="1:7" ht="30" x14ac:dyDescent="0.25">
      <c r="A717" s="53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9" t="s">
        <v>4174</v>
      </c>
      <c r="C717" s="58" t="s">
        <v>4173</v>
      </c>
      <c r="D717" s="63" t="s">
        <v>4495</v>
      </c>
      <c r="E717" s="71" t="s">
        <v>4496</v>
      </c>
    </row>
    <row r="718" spans="1:7" ht="30" x14ac:dyDescent="0.25">
      <c r="A718" s="53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9" t="s">
        <v>4174</v>
      </c>
      <c r="C718" s="58" t="s">
        <v>4173</v>
      </c>
      <c r="D718" s="63" t="s">
        <v>4495</v>
      </c>
      <c r="E718" s="71" t="s">
        <v>4494</v>
      </c>
    </row>
    <row r="719" spans="1:7" ht="30" x14ac:dyDescent="0.25">
      <c r="A719" s="53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9" t="s">
        <v>4174</v>
      </c>
      <c r="C719" s="58" t="s">
        <v>4173</v>
      </c>
      <c r="D719" s="72" t="s">
        <v>4201</v>
      </c>
      <c r="E719" s="71" t="s">
        <v>4493</v>
      </c>
      <c r="F719" s="48" t="s">
        <v>4492</v>
      </c>
      <c r="G719" s="48" t="s">
        <v>4491</v>
      </c>
    </row>
    <row r="720" spans="1:7" ht="30" x14ac:dyDescent="0.25">
      <c r="A720" s="53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9" t="s">
        <v>4174</v>
      </c>
      <c r="C720" s="58" t="s">
        <v>4173</v>
      </c>
      <c r="D720" s="63" t="s">
        <v>4201</v>
      </c>
      <c r="E720" s="71" t="s">
        <v>4490</v>
      </c>
      <c r="F720" s="48" t="s">
        <v>4489</v>
      </c>
      <c r="G720" s="48" t="s">
        <v>4488</v>
      </c>
    </row>
    <row r="721" spans="1:7" ht="30" x14ac:dyDescent="0.25">
      <c r="A721" s="53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9" t="s">
        <v>4174</v>
      </c>
      <c r="C721" s="58" t="s">
        <v>4173</v>
      </c>
      <c r="D721" s="63" t="s">
        <v>4201</v>
      </c>
      <c r="E721" s="71" t="s">
        <v>4487</v>
      </c>
      <c r="F721" s="48" t="s">
        <v>4486</v>
      </c>
      <c r="G721" s="48" t="s">
        <v>4485</v>
      </c>
    </row>
    <row r="722" spans="1:7" ht="30" x14ac:dyDescent="0.25">
      <c r="A722" s="53" t="str">
        <f t="shared" si="12"/>
        <v>ОГЭ-Электрооборудование-Вспом. оборуд.-Насосы-УВП-Винтовой насос эксцентриковый шнековый. J85WPU</v>
      </c>
      <c r="B722" s="59" t="s">
        <v>4174</v>
      </c>
      <c r="C722" s="58" t="s">
        <v>4173</v>
      </c>
      <c r="D722" s="63" t="s">
        <v>4201</v>
      </c>
      <c r="E722" s="71" t="s">
        <v>4484</v>
      </c>
      <c r="F722" s="48" t="s">
        <v>4483</v>
      </c>
      <c r="G722" s="48" t="s">
        <v>4482</v>
      </c>
    </row>
    <row r="723" spans="1:7" ht="30" x14ac:dyDescent="0.25">
      <c r="A723" s="53" t="str">
        <f t="shared" si="12"/>
        <v>ОГЭ-Электрооборудование-Вспом. оборуд.-Насосы-УВП-Винтовой насос эксцентриковый шнековый. J87WPU</v>
      </c>
      <c r="B723" s="59" t="s">
        <v>4174</v>
      </c>
      <c r="C723" s="58" t="s">
        <v>4173</v>
      </c>
      <c r="D723" s="63" t="s">
        <v>4201</v>
      </c>
      <c r="E723" s="71" t="s">
        <v>4481</v>
      </c>
      <c r="F723" s="48" t="s">
        <v>4480</v>
      </c>
      <c r="G723" s="48" t="s">
        <v>4479</v>
      </c>
    </row>
    <row r="724" spans="1:7" ht="30" x14ac:dyDescent="0.25">
      <c r="A724" s="53" t="str">
        <f t="shared" si="12"/>
        <v>ОГЭ-Электрооборудование-Вспом. оборуд.-Насосы-УВП-Винтовой насос эксцентриковый шнековый. J86WPU</v>
      </c>
      <c r="B724" s="59" t="s">
        <v>4174</v>
      </c>
      <c r="C724" s="58" t="s">
        <v>4173</v>
      </c>
      <c r="D724" s="63" t="s">
        <v>4201</v>
      </c>
      <c r="E724" s="71" t="s">
        <v>4478</v>
      </c>
      <c r="F724" s="48" t="s">
        <v>4477</v>
      </c>
      <c r="G724" s="48" t="s">
        <v>4476</v>
      </c>
    </row>
    <row r="725" spans="1:7" ht="30" x14ac:dyDescent="0.25">
      <c r="A725" s="53" t="str">
        <f t="shared" si="12"/>
        <v>ОГЭ-Электрооборудование-Вспом. оборуд.-Насосы-УВП-Винтовой насос эксцентриковый шнековый. J20WPU</v>
      </c>
      <c r="B725" s="59" t="s">
        <v>4174</v>
      </c>
      <c r="C725" s="58" t="s">
        <v>4173</v>
      </c>
      <c r="D725" s="63" t="s">
        <v>4201</v>
      </c>
      <c r="E725" s="71" t="s">
        <v>4475</v>
      </c>
      <c r="F725" s="48" t="s">
        <v>4474</v>
      </c>
      <c r="G725" s="48" t="s">
        <v>4473</v>
      </c>
    </row>
    <row r="726" spans="1:7" ht="30" x14ac:dyDescent="0.25">
      <c r="A726" s="53" t="str">
        <f t="shared" si="12"/>
        <v>ОГЭ-Электрооборудование-Вспом. оборуд.-Насосы-УВП-Винтовой насос эксцентриковый шнековый. J05WPU</v>
      </c>
      <c r="B726" s="59" t="s">
        <v>4174</v>
      </c>
      <c r="C726" s="58" t="s">
        <v>4173</v>
      </c>
      <c r="D726" s="63" t="s">
        <v>4201</v>
      </c>
      <c r="E726" s="71" t="s">
        <v>4472</v>
      </c>
      <c r="F726" s="48" t="s">
        <v>4471</v>
      </c>
      <c r="G726" s="48" t="s">
        <v>4470</v>
      </c>
    </row>
    <row r="727" spans="1:7" ht="30" x14ac:dyDescent="0.25">
      <c r="A727" s="53" t="str">
        <f t="shared" si="12"/>
        <v>ОГЭ-Электрооборудование-Вспом. оборуд.-Насосы-УВП-Винтовой насос эксцентриковый шнековый. F42WPU</v>
      </c>
      <c r="B727" s="59" t="s">
        <v>4174</v>
      </c>
      <c r="C727" s="58" t="s">
        <v>4173</v>
      </c>
      <c r="D727" s="63" t="s">
        <v>4201</v>
      </c>
      <c r="E727" s="71" t="s">
        <v>4469</v>
      </c>
      <c r="F727" s="48" t="s">
        <v>4468</v>
      </c>
      <c r="G727" s="48" t="s">
        <v>4467</v>
      </c>
    </row>
    <row r="728" spans="1:7" ht="30" x14ac:dyDescent="0.25">
      <c r="A728" s="53" t="str">
        <f t="shared" si="12"/>
        <v>ОГЭ-Электрооборудование-Вспом. оборуд.-Насосы-УВП-Винтовой насос эксцентриковый шнековый. F75WPU</v>
      </c>
      <c r="B728" s="59" t="s">
        <v>4174</v>
      </c>
      <c r="C728" s="58" t="s">
        <v>4173</v>
      </c>
      <c r="D728" s="63" t="s">
        <v>4201</v>
      </c>
      <c r="E728" s="71" t="s">
        <v>4466</v>
      </c>
      <c r="F728" s="48" t="s">
        <v>4465</v>
      </c>
      <c r="G728" s="48" t="s">
        <v>4464</v>
      </c>
    </row>
    <row r="729" spans="1:7" x14ac:dyDescent="0.25">
      <c r="A729" s="53" t="str">
        <f t="shared" si="12"/>
        <v>ОГЭ-Электрооборудование-Вспом. оборуд.-Насосы-УВП-Рециркуляционный насос. J11WPU</v>
      </c>
      <c r="B729" s="59" t="s">
        <v>4174</v>
      </c>
      <c r="C729" s="58" t="s">
        <v>4173</v>
      </c>
      <c r="D729" s="63" t="s">
        <v>4201</v>
      </c>
      <c r="E729" s="71" t="s">
        <v>4463</v>
      </c>
      <c r="F729" s="48" t="s">
        <v>4462</v>
      </c>
      <c r="G729" s="48" t="s">
        <v>4461</v>
      </c>
    </row>
    <row r="730" spans="1:7" ht="30" x14ac:dyDescent="0.25">
      <c r="A730" s="53" t="str">
        <f t="shared" si="12"/>
        <v>ОГЭ-Электрооборудование-Вспом. оборуд.-Насосы-УВП-Горизонтальный насос для агресивных жидкостей. J01WPU</v>
      </c>
      <c r="B730" s="59" t="s">
        <v>4174</v>
      </c>
      <c r="C730" s="58" t="s">
        <v>4173</v>
      </c>
      <c r="D730" s="63" t="s">
        <v>4201</v>
      </c>
      <c r="E730" s="71" t="s">
        <v>4460</v>
      </c>
      <c r="F730" s="48" t="s">
        <v>4459</v>
      </c>
      <c r="G730" s="48" t="s">
        <v>4458</v>
      </c>
    </row>
    <row r="731" spans="1:7" ht="30" x14ac:dyDescent="0.25">
      <c r="A731" s="53" t="str">
        <f t="shared" si="12"/>
        <v>ОГЭ-Электрооборудование-Вспом. оборуд.-Насосы-УВП-Горизонтальный насос для агресивных жидкостей. J14WPU</v>
      </c>
      <c r="B731" s="59" t="s">
        <v>4174</v>
      </c>
      <c r="C731" s="58" t="s">
        <v>4173</v>
      </c>
      <c r="D731" s="63" t="s">
        <v>4201</v>
      </c>
      <c r="E731" s="71" t="s">
        <v>4457</v>
      </c>
      <c r="F731" s="48" t="s">
        <v>4456</v>
      </c>
      <c r="G731" s="48" t="s">
        <v>4455</v>
      </c>
    </row>
    <row r="732" spans="1:7" ht="30" x14ac:dyDescent="0.25">
      <c r="A732" s="53" t="str">
        <f t="shared" si="12"/>
        <v>ОГЭ-Электрооборудование-Вспом. оборуд.-Насосы-УВП-Горизонтальный насос для агресивных жидкостей. J31WPU</v>
      </c>
      <c r="B732" s="59" t="s">
        <v>4174</v>
      </c>
      <c r="C732" s="58" t="s">
        <v>4173</v>
      </c>
      <c r="D732" s="63" t="s">
        <v>4201</v>
      </c>
      <c r="E732" s="71" t="s">
        <v>4454</v>
      </c>
      <c r="F732" s="48" t="s">
        <v>4453</v>
      </c>
      <c r="G732" s="48" t="s">
        <v>4452</v>
      </c>
    </row>
    <row r="733" spans="1:7" ht="30" x14ac:dyDescent="0.25">
      <c r="A733" s="53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9" t="s">
        <v>4174</v>
      </c>
      <c r="C733" s="58" t="s">
        <v>4173</v>
      </c>
      <c r="D733" s="63" t="s">
        <v>4201</v>
      </c>
      <c r="E733" s="73" t="s">
        <v>4451</v>
      </c>
      <c r="F733" s="48" t="s">
        <v>4450</v>
      </c>
      <c r="G733" s="48" t="s">
        <v>4449</v>
      </c>
    </row>
    <row r="734" spans="1:7" ht="30" x14ac:dyDescent="0.25">
      <c r="A734" s="53" t="str">
        <f t="shared" si="12"/>
        <v>ОГЭ-Электрооборудование-Вспом. оборуд.-Насосы-УВП-Горизонтальный насос для агресивных жидкостей. J04WPU</v>
      </c>
      <c r="B734" s="59" t="s">
        <v>4174</v>
      </c>
      <c r="C734" s="58" t="s">
        <v>4173</v>
      </c>
      <c r="D734" s="63" t="s">
        <v>4201</v>
      </c>
      <c r="E734" s="71" t="s">
        <v>4448</v>
      </c>
      <c r="F734" s="48" t="s">
        <v>4447</v>
      </c>
      <c r="G734" s="48" t="s">
        <v>4446</v>
      </c>
    </row>
    <row r="735" spans="1:7" ht="30" x14ac:dyDescent="0.25">
      <c r="A735" s="53" t="str">
        <f t="shared" si="12"/>
        <v>ОГЭ-Электрооборудование-Вспом. оборуд.-Насосы-УВП-Горизонтальный насос для агресивных жидкостей. J41WPU</v>
      </c>
      <c r="B735" s="59" t="s">
        <v>4174</v>
      </c>
      <c r="C735" s="58" t="s">
        <v>4173</v>
      </c>
      <c r="D735" s="63" t="s">
        <v>4201</v>
      </c>
      <c r="E735" s="71" t="s">
        <v>4445</v>
      </c>
      <c r="F735" s="48" t="s">
        <v>4444</v>
      </c>
      <c r="G735" s="48" t="s">
        <v>4443</v>
      </c>
    </row>
    <row r="736" spans="1:7" ht="30" x14ac:dyDescent="0.25">
      <c r="A736" s="53" t="str">
        <f t="shared" si="12"/>
        <v>ОГЭ-Электрооборудование-Вспом. оборуд.-Насосы-УВП-Горизонтальный насос для агресивных жидкостей. F01WPU</v>
      </c>
      <c r="B736" s="59" t="s">
        <v>4174</v>
      </c>
      <c r="C736" s="58" t="s">
        <v>4173</v>
      </c>
      <c r="D736" s="63" t="s">
        <v>4201</v>
      </c>
      <c r="E736" s="71" t="s">
        <v>4442</v>
      </c>
      <c r="F736" s="48" t="s">
        <v>4441</v>
      </c>
      <c r="G736" s="48" t="s">
        <v>4440</v>
      </c>
    </row>
    <row r="737" spans="1:7" ht="30" x14ac:dyDescent="0.25">
      <c r="A737" s="53" t="str">
        <f t="shared" si="12"/>
        <v>ОГЭ-Электрооборудование-Вспом. оборуд.-Насосы-УВП-Горизонтальный насос для агресивных жидкостей. G15WPU</v>
      </c>
      <c r="B737" s="59" t="s">
        <v>4174</v>
      </c>
      <c r="C737" s="58" t="s">
        <v>4173</v>
      </c>
      <c r="D737" s="63" t="s">
        <v>4201</v>
      </c>
      <c r="E737" s="71" t="s">
        <v>4439</v>
      </c>
      <c r="F737" s="48" t="s">
        <v>4438</v>
      </c>
      <c r="G737" s="48" t="s">
        <v>4437</v>
      </c>
    </row>
    <row r="738" spans="1:7" ht="30" x14ac:dyDescent="0.25">
      <c r="A738" s="53" t="str">
        <f t="shared" si="12"/>
        <v>ОГЭ-Электрооборудование-Вспом. оборуд.-Насосы-УВП-Горизонтальный насос для агресивных жидкостей. G86WPU</v>
      </c>
      <c r="B738" s="59" t="s">
        <v>4174</v>
      </c>
      <c r="C738" s="58" t="s">
        <v>4173</v>
      </c>
      <c r="D738" s="63" t="s">
        <v>4201</v>
      </c>
      <c r="E738" s="71" t="s">
        <v>4436</v>
      </c>
      <c r="F738" s="48" t="s">
        <v>4435</v>
      </c>
      <c r="G738" s="48" t="s">
        <v>4434</v>
      </c>
    </row>
    <row r="739" spans="1:7" ht="30" x14ac:dyDescent="0.25">
      <c r="A739" s="53" t="str">
        <f t="shared" si="12"/>
        <v>ОГЭ-Электрооборудование-Вспом. оборуд.-Насосы-УВП-Горизонтальный насос для агресивных жидкостей. G60WPU</v>
      </c>
      <c r="B739" s="59" t="s">
        <v>4174</v>
      </c>
      <c r="C739" s="58" t="s">
        <v>4173</v>
      </c>
      <c r="D739" s="63" t="s">
        <v>4201</v>
      </c>
      <c r="E739" s="71" t="s">
        <v>4433</v>
      </c>
      <c r="F739" s="48" t="s">
        <v>4368</v>
      </c>
      <c r="G739" s="48" t="s">
        <v>4432</v>
      </c>
    </row>
    <row r="740" spans="1:7" ht="30" x14ac:dyDescent="0.25">
      <c r="A740" s="53" t="str">
        <f t="shared" si="12"/>
        <v>ОГЭ-Электрооборудование-Вспом. оборуд.-Насосы-УВП-Горизонтальный насос для агресивных жидкостей. G55WPU</v>
      </c>
      <c r="B740" s="59" t="s">
        <v>4174</v>
      </c>
      <c r="C740" s="58" t="s">
        <v>4173</v>
      </c>
      <c r="D740" s="63" t="s">
        <v>4201</v>
      </c>
      <c r="E740" s="71" t="s">
        <v>4431</v>
      </c>
      <c r="F740" s="48" t="s">
        <v>4430</v>
      </c>
      <c r="G740" s="48" t="s">
        <v>4429</v>
      </c>
    </row>
    <row r="741" spans="1:7" ht="30" x14ac:dyDescent="0.25">
      <c r="A741" s="53" t="str">
        <f t="shared" si="12"/>
        <v>ОГЭ-Электрооборудование-Вспом. оборуд.-Насосы-УВП-Горизонтальный насос для агресивных жидкостей. H30WPU</v>
      </c>
      <c r="B741" s="59" t="s">
        <v>4174</v>
      </c>
      <c r="C741" s="58" t="s">
        <v>4173</v>
      </c>
      <c r="D741" s="63" t="s">
        <v>4201</v>
      </c>
      <c r="E741" s="71" t="s">
        <v>4428</v>
      </c>
      <c r="F741" s="48" t="s">
        <v>4427</v>
      </c>
      <c r="G741" s="48" t="s">
        <v>4426</v>
      </c>
    </row>
    <row r="742" spans="1:7" ht="30" x14ac:dyDescent="0.25">
      <c r="A742" s="53" t="str">
        <f t="shared" si="12"/>
        <v>ОГЭ-Электрооборудование-Вспом. оборуд.-Насосы-УВП-Горизонтальный насос для агресивных жидкостей. H31WPU</v>
      </c>
      <c r="B742" s="59" t="s">
        <v>4174</v>
      </c>
      <c r="C742" s="58" t="s">
        <v>4173</v>
      </c>
      <c r="D742" s="63" t="s">
        <v>4201</v>
      </c>
      <c r="E742" s="71" t="s">
        <v>4425</v>
      </c>
      <c r="F742" s="48" t="s">
        <v>4424</v>
      </c>
      <c r="G742" s="48" t="s">
        <v>4423</v>
      </c>
    </row>
    <row r="743" spans="1:7" ht="30" x14ac:dyDescent="0.25">
      <c r="A743" s="53" t="str">
        <f t="shared" si="12"/>
        <v>ОГЭ-Электрооборудование-Вспом. оборуд.-Насосы-УВП-Горизонтальный насос для агресивных жидкостей. H35WPU</v>
      </c>
      <c r="B743" s="59" t="s">
        <v>4174</v>
      </c>
      <c r="C743" s="58" t="s">
        <v>4173</v>
      </c>
      <c r="D743" s="63" t="s">
        <v>4201</v>
      </c>
      <c r="E743" s="71" t="s">
        <v>4422</v>
      </c>
      <c r="F743" s="48" t="s">
        <v>4421</v>
      </c>
      <c r="G743" s="48" t="s">
        <v>4420</v>
      </c>
    </row>
    <row r="744" spans="1:7" ht="30" x14ac:dyDescent="0.25">
      <c r="A744" s="53" t="str">
        <f t="shared" si="12"/>
        <v>ОГЭ-Электрооборудование-Вспом. оборуд.-Насосы-УВП-Горизонтальный насос для агресивных жидкостей. H36WPU</v>
      </c>
      <c r="B744" s="59" t="s">
        <v>4174</v>
      </c>
      <c r="C744" s="58" t="s">
        <v>4173</v>
      </c>
      <c r="D744" s="63" t="s">
        <v>4201</v>
      </c>
      <c r="E744" s="71" t="s">
        <v>4419</v>
      </c>
      <c r="F744" s="48" t="s">
        <v>4418</v>
      </c>
      <c r="G744" s="48" t="s">
        <v>4417</v>
      </c>
    </row>
    <row r="745" spans="1:7" ht="30" x14ac:dyDescent="0.25">
      <c r="A745" s="53" t="str">
        <f t="shared" si="12"/>
        <v>ОГЭ-Электрооборудование-Вспом. оборуд.-Насосы-УВП-Горизонтальный насос для агресивных жидкостей. H34WPU</v>
      </c>
      <c r="B745" s="59" t="s">
        <v>4174</v>
      </c>
      <c r="C745" s="58" t="s">
        <v>4173</v>
      </c>
      <c r="D745" s="63" t="s">
        <v>4201</v>
      </c>
      <c r="E745" s="71" t="s">
        <v>4416</v>
      </c>
      <c r="F745" s="48" t="s">
        <v>4415</v>
      </c>
      <c r="G745" s="48" t="s">
        <v>4414</v>
      </c>
    </row>
    <row r="746" spans="1:7" ht="30" x14ac:dyDescent="0.25">
      <c r="A746" s="53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9" t="s">
        <v>4174</v>
      </c>
      <c r="C746" s="58" t="s">
        <v>4173</v>
      </c>
      <c r="D746" s="63" t="s">
        <v>4201</v>
      </c>
      <c r="E746" s="71" t="s">
        <v>4413</v>
      </c>
      <c r="F746" s="48" t="s">
        <v>4412</v>
      </c>
      <c r="G746" s="48" t="s">
        <v>4411</v>
      </c>
    </row>
    <row r="747" spans="1:7" ht="30" x14ac:dyDescent="0.25">
      <c r="A747" s="53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9" t="s">
        <v>4174</v>
      </c>
      <c r="C747" s="58" t="s">
        <v>4173</v>
      </c>
      <c r="D747" s="63" t="s">
        <v>4201</v>
      </c>
      <c r="E747" s="71" t="s">
        <v>4410</v>
      </c>
      <c r="F747" s="48" t="s">
        <v>4409</v>
      </c>
      <c r="G747" s="48" t="s">
        <v>4408</v>
      </c>
    </row>
    <row r="748" spans="1:7" ht="30" x14ac:dyDescent="0.25">
      <c r="A748" s="53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9" t="s">
        <v>4174</v>
      </c>
      <c r="C748" s="58" t="s">
        <v>4173</v>
      </c>
      <c r="D748" s="63" t="s">
        <v>4201</v>
      </c>
      <c r="E748" s="71" t="s">
        <v>4407</v>
      </c>
      <c r="F748" s="48" t="s">
        <v>4406</v>
      </c>
      <c r="G748" s="48" t="s">
        <v>4405</v>
      </c>
    </row>
    <row r="749" spans="1:7" ht="30" x14ac:dyDescent="0.25">
      <c r="A749" s="53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9" t="s">
        <v>4174</v>
      </c>
      <c r="C749" s="58" t="s">
        <v>4173</v>
      </c>
      <c r="D749" s="63" t="s">
        <v>4201</v>
      </c>
      <c r="E749" s="71" t="s">
        <v>4404</v>
      </c>
      <c r="F749" s="48" t="s">
        <v>4403</v>
      </c>
      <c r="G749" s="48" t="s">
        <v>4402</v>
      </c>
    </row>
    <row r="750" spans="1:7" ht="30" x14ac:dyDescent="0.25">
      <c r="A750" s="53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9" t="s">
        <v>4174</v>
      </c>
      <c r="C750" s="58" t="s">
        <v>4173</v>
      </c>
      <c r="D750" s="63" t="s">
        <v>4201</v>
      </c>
      <c r="E750" s="71" t="s">
        <v>4401</v>
      </c>
      <c r="F750" s="48" t="s">
        <v>4400</v>
      </c>
      <c r="G750" s="48" t="s">
        <v>4399</v>
      </c>
    </row>
    <row r="751" spans="1:7" ht="30" x14ac:dyDescent="0.25">
      <c r="A751" s="53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9" t="s">
        <v>4174</v>
      </c>
      <c r="C751" s="58" t="s">
        <v>4173</v>
      </c>
      <c r="D751" s="63" t="s">
        <v>4201</v>
      </c>
      <c r="E751" s="71" t="s">
        <v>4398</v>
      </c>
      <c r="F751" s="48" t="s">
        <v>4397</v>
      </c>
      <c r="G751" s="48" t="s">
        <v>4396</v>
      </c>
    </row>
    <row r="752" spans="1:7" ht="30" x14ac:dyDescent="0.25">
      <c r="A752" s="53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9" t="s">
        <v>4174</v>
      </c>
      <c r="C752" s="58" t="s">
        <v>4173</v>
      </c>
      <c r="D752" s="63" t="s">
        <v>4201</v>
      </c>
      <c r="E752" s="71" t="s">
        <v>4395</v>
      </c>
      <c r="F752" s="48" t="s">
        <v>4394</v>
      </c>
      <c r="G752" s="48" t="s">
        <v>4393</v>
      </c>
    </row>
    <row r="753" spans="1:7" ht="30" x14ac:dyDescent="0.25">
      <c r="A753" s="53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9" t="s">
        <v>4174</v>
      </c>
      <c r="C753" s="58" t="s">
        <v>4173</v>
      </c>
      <c r="D753" s="63" t="s">
        <v>4201</v>
      </c>
      <c r="E753" s="71" t="s">
        <v>4392</v>
      </c>
      <c r="F753" s="48" t="s">
        <v>4391</v>
      </c>
      <c r="G753" s="48" t="s">
        <v>4390</v>
      </c>
    </row>
    <row r="754" spans="1:7" ht="30" x14ac:dyDescent="0.25">
      <c r="A754" s="53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9" t="s">
        <v>4174</v>
      </c>
      <c r="C754" s="58" t="s">
        <v>4173</v>
      </c>
      <c r="D754" s="63" t="s">
        <v>4201</v>
      </c>
      <c r="E754" s="71" t="s">
        <v>4389</v>
      </c>
      <c r="F754" s="48" t="s">
        <v>4388</v>
      </c>
      <c r="G754" s="48" t="s">
        <v>4387</v>
      </c>
    </row>
    <row r="755" spans="1:7" ht="30" x14ac:dyDescent="0.25">
      <c r="A755" s="53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9" t="s">
        <v>4174</v>
      </c>
      <c r="C755" s="58" t="s">
        <v>4173</v>
      </c>
      <c r="D755" s="63" t="s">
        <v>4201</v>
      </c>
      <c r="E755" s="71" t="s">
        <v>4386</v>
      </c>
      <c r="F755" s="48" t="s">
        <v>4385</v>
      </c>
      <c r="G755" s="48" t="s">
        <v>4384</v>
      </c>
    </row>
    <row r="756" spans="1:7" ht="30" x14ac:dyDescent="0.25">
      <c r="A756" s="53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9" t="s">
        <v>4174</v>
      </c>
      <c r="C756" s="58" t="s">
        <v>4173</v>
      </c>
      <c r="D756" s="63" t="s">
        <v>4201</v>
      </c>
      <c r="E756" s="71" t="s">
        <v>4383</v>
      </c>
      <c r="F756" s="48" t="s">
        <v>4371</v>
      </c>
      <c r="G756" s="48" t="s">
        <v>4382</v>
      </c>
    </row>
    <row r="757" spans="1:7" ht="30" x14ac:dyDescent="0.25">
      <c r="A757" s="53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9" t="s">
        <v>4174</v>
      </c>
      <c r="C757" s="58" t="s">
        <v>4173</v>
      </c>
      <c r="D757" s="63" t="s">
        <v>4201</v>
      </c>
      <c r="E757" s="71" t="s">
        <v>4381</v>
      </c>
      <c r="F757" s="48" t="s">
        <v>4380</v>
      </c>
      <c r="G757" s="48" t="s">
        <v>4379</v>
      </c>
    </row>
    <row r="758" spans="1:7" ht="30" x14ac:dyDescent="0.25">
      <c r="A758" s="53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9" t="s">
        <v>4174</v>
      </c>
      <c r="C758" s="58" t="s">
        <v>4173</v>
      </c>
      <c r="D758" s="63" t="s">
        <v>4201</v>
      </c>
      <c r="E758" s="71" t="s">
        <v>4378</v>
      </c>
      <c r="F758" s="48" t="s">
        <v>4377</v>
      </c>
      <c r="G758" s="48" t="s">
        <v>4376</v>
      </c>
    </row>
    <row r="759" spans="1:7" ht="30" x14ac:dyDescent="0.25">
      <c r="A759" s="53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9" t="s">
        <v>4174</v>
      </c>
      <c r="C759" s="58" t="s">
        <v>4173</v>
      </c>
      <c r="D759" s="63" t="s">
        <v>4201</v>
      </c>
      <c r="E759" s="71" t="s">
        <v>4375</v>
      </c>
      <c r="F759" s="48" t="s">
        <v>4374</v>
      </c>
      <c r="G759" s="48" t="s">
        <v>4373</v>
      </c>
    </row>
    <row r="760" spans="1:7" ht="30" x14ac:dyDescent="0.25">
      <c r="A760" s="53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9" t="s">
        <v>4174</v>
      </c>
      <c r="C760" s="58" t="s">
        <v>4173</v>
      </c>
      <c r="D760" s="63" t="s">
        <v>4201</v>
      </c>
      <c r="E760" s="71" t="s">
        <v>4372</v>
      </c>
      <c r="F760" s="48" t="s">
        <v>4371</v>
      </c>
      <c r="G760" s="48" t="s">
        <v>4370</v>
      </c>
    </row>
    <row r="761" spans="1:7" ht="30" x14ac:dyDescent="0.25">
      <c r="A761" s="53" t="str">
        <f t="shared" si="12"/>
        <v>ОГЭ-Электрооборудование-Вспом. оборуд.-Насосы-УВП-Насос высокого давления горизонтальный. G60WPU</v>
      </c>
      <c r="B761" s="59" t="s">
        <v>4174</v>
      </c>
      <c r="C761" s="58" t="s">
        <v>4173</v>
      </c>
      <c r="D761" s="63" t="s">
        <v>4201</v>
      </c>
      <c r="E761" s="71" t="s">
        <v>4369</v>
      </c>
      <c r="F761" s="48" t="s">
        <v>4368</v>
      </c>
      <c r="G761" s="48" t="s">
        <v>4367</v>
      </c>
    </row>
    <row r="762" spans="1:7" ht="30" x14ac:dyDescent="0.25">
      <c r="A762" s="53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9" t="s">
        <v>4174</v>
      </c>
      <c r="C762" s="58" t="s">
        <v>4173</v>
      </c>
      <c r="D762" s="63" t="s">
        <v>4201</v>
      </c>
      <c r="E762" s="71" t="s">
        <v>4366</v>
      </c>
      <c r="G762" s="48" t="s">
        <v>4365</v>
      </c>
    </row>
    <row r="763" spans="1:7" x14ac:dyDescent="0.25">
      <c r="A763" s="53" t="str">
        <f t="shared" si="12"/>
        <v>ОГЭ-Электрооборудование-Вспом. оборуд.-Насосы-УВП-Воздуходувные насосы. G85WFB</v>
      </c>
      <c r="B763" s="59" t="s">
        <v>4174</v>
      </c>
      <c r="C763" s="58" t="s">
        <v>4173</v>
      </c>
      <c r="D763" s="63" t="s">
        <v>4201</v>
      </c>
      <c r="E763" s="71" t="s">
        <v>4364</v>
      </c>
      <c r="F763" s="48" t="s">
        <v>4363</v>
      </c>
      <c r="G763" s="48" t="s">
        <v>4362</v>
      </c>
    </row>
    <row r="764" spans="1:7" ht="60" x14ac:dyDescent="0.25">
      <c r="A764" s="53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9" t="s">
        <v>4174</v>
      </c>
      <c r="C764" s="58" t="s">
        <v>4173</v>
      </c>
      <c r="D764" s="63" t="s">
        <v>4201</v>
      </c>
      <c r="E764" s="73" t="s">
        <v>4361</v>
      </c>
      <c r="F764" s="48" t="s">
        <v>4360</v>
      </c>
      <c r="G764" s="48" t="s">
        <v>4359</v>
      </c>
    </row>
    <row r="765" spans="1:7" ht="30" x14ac:dyDescent="0.25">
      <c r="A765" s="53" t="str">
        <f t="shared" si="12"/>
        <v>ОГЭ-Электрооборудование-Вспом. оборуд.-Насосы-УВП-Дозирующая станция полиэлектролита, насос. J23WPD</v>
      </c>
      <c r="B765" s="59" t="s">
        <v>4174</v>
      </c>
      <c r="C765" s="58" t="s">
        <v>4173</v>
      </c>
      <c r="D765" s="63" t="s">
        <v>4201</v>
      </c>
      <c r="E765" s="71" t="s">
        <v>4358</v>
      </c>
      <c r="F765" s="48" t="s">
        <v>4357</v>
      </c>
      <c r="G765" s="48" t="s">
        <v>4356</v>
      </c>
    </row>
    <row r="766" spans="1:7" ht="30" x14ac:dyDescent="0.25">
      <c r="A766" s="53" t="str">
        <f t="shared" si="12"/>
        <v>ОГЭ-Электрооборудование-Вспом. оборуд.-Насосы-УВП-Дозирующая станция полиэлектролита, насос. J20WPD</v>
      </c>
      <c r="B766" s="59" t="s">
        <v>4174</v>
      </c>
      <c r="C766" s="58" t="s">
        <v>4173</v>
      </c>
      <c r="D766" s="63" t="s">
        <v>4201</v>
      </c>
      <c r="E766" s="71" t="s">
        <v>4355</v>
      </c>
      <c r="F766" s="48" t="s">
        <v>4354</v>
      </c>
      <c r="G766" s="48" t="s">
        <v>4353</v>
      </c>
    </row>
    <row r="767" spans="1:7" ht="30" x14ac:dyDescent="0.25">
      <c r="A767" s="53" t="str">
        <f t="shared" si="12"/>
        <v>ОГЭ-Электрооборудование-Вспом. оборуд.-Насосы-УВП-Дозирующая станция полиэлектролита, насос. F75WPD</v>
      </c>
      <c r="B767" s="59" t="s">
        <v>4174</v>
      </c>
      <c r="C767" s="58" t="s">
        <v>4173</v>
      </c>
      <c r="D767" s="63" t="s">
        <v>4201</v>
      </c>
      <c r="E767" s="71" t="s">
        <v>4352</v>
      </c>
      <c r="F767" s="48" t="s">
        <v>4351</v>
      </c>
      <c r="G767" s="48" t="s">
        <v>4350</v>
      </c>
    </row>
    <row r="768" spans="1:7" ht="30" x14ac:dyDescent="0.25">
      <c r="A768" s="53" t="str">
        <f t="shared" si="12"/>
        <v>ОГЭ-Электрооборудование-Вспом. оборуд.-Насосы-УВП-Дозирующая станция перекиси водорода, насос. G30WPD</v>
      </c>
      <c r="B768" s="59" t="s">
        <v>4174</v>
      </c>
      <c r="C768" s="58" t="s">
        <v>4173</v>
      </c>
      <c r="D768" s="63" t="s">
        <v>4201</v>
      </c>
      <c r="E768" s="71" t="s">
        <v>4349</v>
      </c>
      <c r="F768" s="48" t="s">
        <v>4348</v>
      </c>
      <c r="G768" s="48" t="s">
        <v>4347</v>
      </c>
    </row>
    <row r="769" spans="1:7" ht="30" x14ac:dyDescent="0.25">
      <c r="A769" s="53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9" t="s">
        <v>4174</v>
      </c>
      <c r="C769" s="58" t="s">
        <v>4173</v>
      </c>
      <c r="D769" s="63" t="s">
        <v>4201</v>
      </c>
      <c r="E769" s="73" t="s">
        <v>4346</v>
      </c>
      <c r="F769" s="48" t="s">
        <v>4345</v>
      </c>
      <c r="G769" s="48" t="s">
        <v>4344</v>
      </c>
    </row>
    <row r="770" spans="1:7" ht="30" x14ac:dyDescent="0.25">
      <c r="A770" s="53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9" t="s">
        <v>4174</v>
      </c>
      <c r="C770" s="58" t="s">
        <v>4173</v>
      </c>
      <c r="D770" s="63" t="s">
        <v>4201</v>
      </c>
      <c r="E770" s="71" t="s">
        <v>4343</v>
      </c>
      <c r="F770" s="48" t="s">
        <v>4342</v>
      </c>
      <c r="G770" s="48" t="s">
        <v>4341</v>
      </c>
    </row>
    <row r="771" spans="1:7" ht="30" x14ac:dyDescent="0.25">
      <c r="A771" s="53" t="str">
        <f t="shared" si="13"/>
        <v>ОГЭ-Электрооборудование-Вспом. оборуд.-Насосы-УВП-Дозирующая станция H2SO4 98%, насос дозирующий. J28WPD</v>
      </c>
      <c r="B771" s="59" t="s">
        <v>4174</v>
      </c>
      <c r="C771" s="58" t="s">
        <v>4173</v>
      </c>
      <c r="D771" s="63" t="s">
        <v>4201</v>
      </c>
      <c r="E771" s="71" t="s">
        <v>4340</v>
      </c>
      <c r="F771" s="48" t="s">
        <v>4339</v>
      </c>
      <c r="G771" s="48" t="s">
        <v>4338</v>
      </c>
    </row>
    <row r="772" spans="1:7" ht="30" x14ac:dyDescent="0.25">
      <c r="A772" s="53" t="str">
        <f t="shared" si="13"/>
        <v>ОГЭ-Электрооборудование-Вспом. оборуд.-Насосы-УВП-Дозирующая станция H2SO4 98%, насос дозировочный. G34WPD</v>
      </c>
      <c r="B772" s="59" t="s">
        <v>4174</v>
      </c>
      <c r="C772" s="58" t="s">
        <v>4173</v>
      </c>
      <c r="D772" s="63" t="s">
        <v>4201</v>
      </c>
      <c r="E772" s="71" t="s">
        <v>4337</v>
      </c>
      <c r="F772" s="48" t="s">
        <v>4336</v>
      </c>
      <c r="G772" s="48" t="s">
        <v>4335</v>
      </c>
    </row>
    <row r="773" spans="1:7" ht="30" x14ac:dyDescent="0.25">
      <c r="A773" s="53" t="str">
        <f t="shared" si="13"/>
        <v>ОГЭ-Электрооборудование-Вспом. оборуд.-Насосы-УВП-Дозирующая станция H2SO4 98%, насос дозировочный. G51WPD</v>
      </c>
      <c r="B773" s="59" t="s">
        <v>4174</v>
      </c>
      <c r="C773" s="58" t="s">
        <v>4173</v>
      </c>
      <c r="D773" s="63" t="s">
        <v>4201</v>
      </c>
      <c r="E773" s="71" t="s">
        <v>4334</v>
      </c>
      <c r="F773" s="48" t="s">
        <v>4333</v>
      </c>
      <c r="G773" s="48" t="s">
        <v>4332</v>
      </c>
    </row>
    <row r="774" spans="1:7" ht="30" x14ac:dyDescent="0.25">
      <c r="A774" s="53" t="str">
        <f t="shared" si="13"/>
        <v>ОГЭ-Электрооборудование-Вспом. оборуд.-Насосы-УВП-Дозирующая станция H2SO4 98%, насос дозировочный. G61WPD</v>
      </c>
      <c r="B774" s="59" t="s">
        <v>4174</v>
      </c>
      <c r="C774" s="58" t="s">
        <v>4173</v>
      </c>
      <c r="D774" s="63" t="s">
        <v>4201</v>
      </c>
      <c r="E774" s="71" t="s">
        <v>4331</v>
      </c>
      <c r="F774" s="48" t="s">
        <v>4330</v>
      </c>
      <c r="G774" s="48" t="s">
        <v>4329</v>
      </c>
    </row>
    <row r="775" spans="1:7" ht="30" x14ac:dyDescent="0.25">
      <c r="A775" s="53" t="str">
        <f t="shared" si="13"/>
        <v>ОГЭ-Электрооборудование-Вспом. оборуд.-Насосы-УВП-Дозирующая станция H2SO4 98%, насос дозировочный. G60WPD</v>
      </c>
      <c r="B775" s="59" t="s">
        <v>4174</v>
      </c>
      <c r="C775" s="58" t="s">
        <v>4173</v>
      </c>
      <c r="D775" s="63" t="s">
        <v>4201</v>
      </c>
      <c r="E775" s="71" t="s">
        <v>4328</v>
      </c>
      <c r="F775" s="48" t="s">
        <v>4327</v>
      </c>
      <c r="G775" s="48" t="s">
        <v>4326</v>
      </c>
    </row>
    <row r="776" spans="1:7" ht="30" x14ac:dyDescent="0.25">
      <c r="A776" s="53" t="str">
        <f t="shared" si="13"/>
        <v>ОГЭ-Электрооборудование-Вспом. оборуд.-Насосы-УВП-Дозирующая станция H2SO4 98%, насос дозировочный. G29WPD</v>
      </c>
      <c r="B776" s="59" t="s">
        <v>4174</v>
      </c>
      <c r="C776" s="58" t="s">
        <v>4173</v>
      </c>
      <c r="D776" s="63" t="s">
        <v>4201</v>
      </c>
      <c r="E776" s="71" t="s">
        <v>4325</v>
      </c>
      <c r="F776" s="48" t="s">
        <v>4324</v>
      </c>
      <c r="G776" s="48" t="s">
        <v>4323</v>
      </c>
    </row>
    <row r="777" spans="1:7" ht="30" x14ac:dyDescent="0.25">
      <c r="A777" s="53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9" t="s">
        <v>4174</v>
      </c>
      <c r="C777" s="58" t="s">
        <v>4173</v>
      </c>
      <c r="D777" s="63" t="s">
        <v>4201</v>
      </c>
      <c r="E777" s="71" t="s">
        <v>4322</v>
      </c>
      <c r="F777" s="48" t="s">
        <v>4321</v>
      </c>
      <c r="G777" s="48" t="s">
        <v>4320</v>
      </c>
    </row>
    <row r="778" spans="1:7" ht="30" x14ac:dyDescent="0.25">
      <c r="A778" s="53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9" t="s">
        <v>4174</v>
      </c>
      <c r="C778" s="58" t="s">
        <v>4173</v>
      </c>
      <c r="D778" s="63" t="s">
        <v>4201</v>
      </c>
      <c r="E778" s="71" t="s">
        <v>4319</v>
      </c>
      <c r="F778" s="48" t="s">
        <v>4318</v>
      </c>
      <c r="G778" s="48" t="s">
        <v>4317</v>
      </c>
    </row>
    <row r="779" spans="1:7" ht="30" x14ac:dyDescent="0.25">
      <c r="A779" s="53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9" t="s">
        <v>4174</v>
      </c>
      <c r="C779" s="58" t="s">
        <v>4173</v>
      </c>
      <c r="D779" s="63" t="s">
        <v>4201</v>
      </c>
      <c r="E779" s="71" t="s">
        <v>4316</v>
      </c>
      <c r="F779" s="48" t="s">
        <v>4315</v>
      </c>
      <c r="G779" s="48" t="s">
        <v>4314</v>
      </c>
    </row>
    <row r="780" spans="1:7" ht="30" x14ac:dyDescent="0.25">
      <c r="A780" s="53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9" t="s">
        <v>4174</v>
      </c>
      <c r="C780" s="58" t="s">
        <v>4173</v>
      </c>
      <c r="D780" s="63" t="s">
        <v>4201</v>
      </c>
      <c r="E780" s="71" t="s">
        <v>4313</v>
      </c>
      <c r="F780" s="48" t="s">
        <v>4312</v>
      </c>
      <c r="G780" s="48" t="s">
        <v>4311</v>
      </c>
    </row>
    <row r="781" spans="1:7" ht="30" x14ac:dyDescent="0.25">
      <c r="A781" s="53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9" t="s">
        <v>4174</v>
      </c>
      <c r="C781" s="58" t="s">
        <v>4173</v>
      </c>
      <c r="D781" s="63" t="s">
        <v>4201</v>
      </c>
      <c r="E781" s="71" t="s">
        <v>4310</v>
      </c>
      <c r="F781" s="48" t="s">
        <v>4309</v>
      </c>
      <c r="G781" s="48" t="s">
        <v>4308</v>
      </c>
    </row>
    <row r="782" spans="1:7" ht="30" x14ac:dyDescent="0.25">
      <c r="A782" s="53" t="str">
        <f t="shared" si="13"/>
        <v>ОГЭ-Электрооборудование-Вспом. оборуд.-Насосы-УВП-Дозирующая станция NaOH-50%, насос дозировочный. G35WPD</v>
      </c>
      <c r="B782" s="59" t="s">
        <v>4174</v>
      </c>
      <c r="C782" s="58" t="s">
        <v>4173</v>
      </c>
      <c r="D782" s="63" t="s">
        <v>4201</v>
      </c>
      <c r="E782" s="71" t="s">
        <v>4307</v>
      </c>
      <c r="F782" s="48" t="s">
        <v>4306</v>
      </c>
      <c r="G782" s="48" t="s">
        <v>4305</v>
      </c>
    </row>
    <row r="783" spans="1:7" ht="30" x14ac:dyDescent="0.25">
      <c r="A783" s="53" t="str">
        <f t="shared" si="13"/>
        <v>ОГЭ-Электрооборудование-Вспом. оборуд.-Насосы-УВП-Дозирующая станция NaOH-50%, насос дозировочный. G37WPD</v>
      </c>
      <c r="B783" s="59" t="s">
        <v>4174</v>
      </c>
      <c r="C783" s="58" t="s">
        <v>4173</v>
      </c>
      <c r="D783" s="63" t="s">
        <v>4201</v>
      </c>
      <c r="E783" s="71" t="s">
        <v>4304</v>
      </c>
      <c r="F783" s="48" t="s">
        <v>4303</v>
      </c>
      <c r="G783" s="48" t="s">
        <v>4302</v>
      </c>
    </row>
    <row r="784" spans="1:7" ht="30" x14ac:dyDescent="0.25">
      <c r="A784" s="53" t="str">
        <f t="shared" si="13"/>
        <v>ОГЭ-Электрооборудование-Вспом. оборуд.-Насосы-УВП-Дозирующая станция NaOH-50%, насос дозировочный. G28WPD</v>
      </c>
      <c r="B784" s="59" t="s">
        <v>4174</v>
      </c>
      <c r="C784" s="58" t="s">
        <v>4173</v>
      </c>
      <c r="D784" s="63" t="s">
        <v>4201</v>
      </c>
      <c r="E784" s="71" t="s">
        <v>4301</v>
      </c>
      <c r="F784" s="48" t="s">
        <v>4300</v>
      </c>
      <c r="G784" s="48" t="s">
        <v>4299</v>
      </c>
    </row>
    <row r="785" spans="1:7" ht="30" x14ac:dyDescent="0.25">
      <c r="A785" s="53" t="str">
        <f t="shared" si="13"/>
        <v>ОГЭ-Электрооборудование-Вспом. оборуд.-Насосы-УВП-Дозирующая станция FeCl3, насос дозировочный. G36WPD</v>
      </c>
      <c r="B785" s="59" t="s">
        <v>4174</v>
      </c>
      <c r="C785" s="58" t="s">
        <v>4173</v>
      </c>
      <c r="D785" s="63" t="s">
        <v>4201</v>
      </c>
      <c r="E785" s="71" t="s">
        <v>4298</v>
      </c>
      <c r="F785" s="48" t="s">
        <v>4297</v>
      </c>
      <c r="G785" s="48" t="s">
        <v>4296</v>
      </c>
    </row>
    <row r="786" spans="1:7" ht="30" x14ac:dyDescent="0.25">
      <c r="A786" s="53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9" t="s">
        <v>4174</v>
      </c>
      <c r="C786" s="58" t="s">
        <v>4173</v>
      </c>
      <c r="D786" s="63" t="s">
        <v>4201</v>
      </c>
      <c r="E786" s="73" t="s">
        <v>4295</v>
      </c>
      <c r="F786" s="48" t="s">
        <v>4294</v>
      </c>
      <c r="G786" s="48" t="s">
        <v>4293</v>
      </c>
    </row>
    <row r="787" spans="1:7" ht="30" x14ac:dyDescent="0.25">
      <c r="A787" s="53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9" t="s">
        <v>4174</v>
      </c>
      <c r="C787" s="58" t="s">
        <v>4173</v>
      </c>
      <c r="D787" s="63" t="s">
        <v>4201</v>
      </c>
      <c r="E787" s="73" t="s">
        <v>4292</v>
      </c>
      <c r="F787" s="48" t="s">
        <v>4291</v>
      </c>
      <c r="G787" s="48" t="s">
        <v>4290</v>
      </c>
    </row>
    <row r="788" spans="1:7" ht="30" x14ac:dyDescent="0.25">
      <c r="A788" s="53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9" t="s">
        <v>4174</v>
      </c>
      <c r="C788" s="58" t="s">
        <v>4173</v>
      </c>
      <c r="D788" s="63" t="s">
        <v>4201</v>
      </c>
      <c r="E788" s="71" t="s">
        <v>4289</v>
      </c>
      <c r="F788" s="48" t="s">
        <v>4288</v>
      </c>
      <c r="G788" s="48" t="s">
        <v>4287</v>
      </c>
    </row>
    <row r="789" spans="1:7" ht="30" x14ac:dyDescent="0.25">
      <c r="A789" s="53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9" t="s">
        <v>4174</v>
      </c>
      <c r="C789" s="58" t="s">
        <v>4173</v>
      </c>
      <c r="D789" s="63" t="s">
        <v>4201</v>
      </c>
      <c r="E789" s="71" t="s">
        <v>4286</v>
      </c>
      <c r="F789" s="48" t="s">
        <v>4285</v>
      </c>
      <c r="G789" s="48" t="s">
        <v>4284</v>
      </c>
    </row>
    <row r="790" spans="1:7" ht="30" x14ac:dyDescent="0.25">
      <c r="A790" s="53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9" t="s">
        <v>4174</v>
      </c>
      <c r="C790" s="58" t="s">
        <v>4173</v>
      </c>
      <c r="D790" s="63" t="s">
        <v>4201</v>
      </c>
      <c r="E790" s="71" t="s">
        <v>4283</v>
      </c>
      <c r="F790" s="48" t="s">
        <v>4282</v>
      </c>
      <c r="G790" s="48" t="s">
        <v>4281</v>
      </c>
    </row>
    <row r="791" spans="1:7" ht="30" x14ac:dyDescent="0.25">
      <c r="A791" s="53" t="str">
        <f t="shared" si="13"/>
        <v>ОГЭ-Электрооборудование-Вспом. оборуд.-Насосы-УВП-система дозирования сульфата железа, насос. J77WPD</v>
      </c>
      <c r="B791" s="59" t="s">
        <v>4174</v>
      </c>
      <c r="C791" s="58" t="s">
        <v>4173</v>
      </c>
      <c r="D791" s="63" t="s">
        <v>4201</v>
      </c>
      <c r="E791" s="71" t="s">
        <v>4280</v>
      </c>
      <c r="F791" s="48" t="s">
        <v>4279</v>
      </c>
      <c r="G791" s="48" t="s">
        <v>4278</v>
      </c>
    </row>
    <row r="792" spans="1:7" ht="30" x14ac:dyDescent="0.25">
      <c r="A792" s="53" t="str">
        <f t="shared" si="13"/>
        <v>ОГЭ-Электрооборудование-Вспом. оборуд.-Насосы-УВП-система дозирования деэмульгатора, насос. J11WPD</v>
      </c>
      <c r="B792" s="59" t="s">
        <v>4174</v>
      </c>
      <c r="C792" s="58" t="s">
        <v>4173</v>
      </c>
      <c r="D792" s="63" t="s">
        <v>4201</v>
      </c>
      <c r="E792" s="71" t="s">
        <v>4277</v>
      </c>
      <c r="F792" s="48" t="s">
        <v>4276</v>
      </c>
      <c r="G792" s="48" t="s">
        <v>4275</v>
      </c>
    </row>
    <row r="793" spans="1:7" ht="30" x14ac:dyDescent="0.25">
      <c r="A793" s="53" t="str">
        <f t="shared" si="13"/>
        <v>ОГЭ-Электрооборудование-Вспом. оборуд.-Насосы-УВП-Cистема дозирования извести:
шнековый конвеер G81WTS</v>
      </c>
      <c r="B793" s="59" t="s">
        <v>4174</v>
      </c>
      <c r="C793" s="58" t="s">
        <v>4173</v>
      </c>
      <c r="D793" s="63" t="s">
        <v>4201</v>
      </c>
      <c r="E793" s="73" t="s">
        <v>4274</v>
      </c>
      <c r="F793" s="48" t="s">
        <v>4273</v>
      </c>
      <c r="G793" s="48" t="s">
        <v>4272</v>
      </c>
    </row>
    <row r="794" spans="1:7" ht="45" x14ac:dyDescent="0.25">
      <c r="A794" s="53" t="str">
        <f t="shared" si="13"/>
        <v>ОГЭ-Электрооборудование-Вспом. оборуд.-Насосы-УВП-Подготовительный бак диаметр 1000мм.
с мешалкой. J14WTK</v>
      </c>
      <c r="B794" s="59" t="s">
        <v>4174</v>
      </c>
      <c r="C794" s="58" t="s">
        <v>4173</v>
      </c>
      <c r="D794" s="63" t="s">
        <v>4201</v>
      </c>
      <c r="E794" s="73" t="s">
        <v>4271</v>
      </c>
      <c r="F794" s="48" t="s">
        <v>4270</v>
      </c>
      <c r="G794" s="48" t="s">
        <v>4269</v>
      </c>
    </row>
    <row r="795" spans="1:7" x14ac:dyDescent="0.25">
      <c r="A795" s="53" t="str">
        <f t="shared" si="13"/>
        <v xml:space="preserve">ОГЭ-Электрооборудование-Вспом. оборуд.-Насосы-УВП-Перекачиваюшие насосы. J14WPU </v>
      </c>
      <c r="B795" s="59" t="s">
        <v>4174</v>
      </c>
      <c r="C795" s="58" t="s">
        <v>4173</v>
      </c>
      <c r="D795" s="63" t="s">
        <v>4201</v>
      </c>
      <c r="E795" s="71" t="s">
        <v>4268</v>
      </c>
      <c r="F795" s="48" t="s">
        <v>4267</v>
      </c>
      <c r="G795" s="48" t="s">
        <v>4266</v>
      </c>
    </row>
    <row r="796" spans="1:7" ht="30" x14ac:dyDescent="0.25">
      <c r="A796" s="53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9" t="s">
        <v>4174</v>
      </c>
      <c r="C796" s="58" t="s">
        <v>4173</v>
      </c>
      <c r="D796" s="63" t="s">
        <v>4201</v>
      </c>
      <c r="E796" s="73" t="s">
        <v>4265</v>
      </c>
      <c r="F796" s="48" t="s">
        <v>4264</v>
      </c>
      <c r="G796" s="48" t="s">
        <v>4263</v>
      </c>
    </row>
    <row r="797" spans="1:7" x14ac:dyDescent="0.25">
      <c r="A797" s="53" t="str">
        <f t="shared" si="13"/>
        <v xml:space="preserve">ОГЭ-Электрооборудование-Вспом. оборуд.-Насосы-УВП-Дозировочные насосы. G77WPD </v>
      </c>
      <c r="B797" s="59" t="s">
        <v>4174</v>
      </c>
      <c r="C797" s="58" t="s">
        <v>4173</v>
      </c>
      <c r="D797" s="63" t="s">
        <v>4201</v>
      </c>
      <c r="E797" s="71" t="s">
        <v>4262</v>
      </c>
      <c r="F797" s="48" t="s">
        <v>4261</v>
      </c>
      <c r="G797" s="48" t="s">
        <v>4260</v>
      </c>
    </row>
    <row r="798" spans="1:7" ht="30" x14ac:dyDescent="0.25">
      <c r="A798" s="53" t="str">
        <f t="shared" si="13"/>
        <v>ОГЭ-Электрооборудование-Вспом. оборуд.-Насосы-УВП-Мотор гидровлической системы. J23WPF</v>
      </c>
      <c r="B798" s="59" t="s">
        <v>4174</v>
      </c>
      <c r="C798" s="58" t="s">
        <v>4173</v>
      </c>
      <c r="D798" s="63" t="s">
        <v>4201</v>
      </c>
      <c r="E798" s="71" t="s">
        <v>4259</v>
      </c>
      <c r="F798" s="48" t="s">
        <v>4258</v>
      </c>
      <c r="G798" s="48" t="s">
        <v>4257</v>
      </c>
    </row>
    <row r="799" spans="1:7" x14ac:dyDescent="0.25">
      <c r="A799" s="53" t="str">
        <f t="shared" si="13"/>
        <v xml:space="preserve">ОГЭ-Электрооборудование-Вспом. оборуд.-Насосы-УВП-Мотор быстрой системы. </v>
      </c>
      <c r="B799" s="59" t="s">
        <v>4174</v>
      </c>
      <c r="C799" s="58" t="s">
        <v>4173</v>
      </c>
      <c r="D799" s="63" t="s">
        <v>4201</v>
      </c>
      <c r="E799" s="71" t="s">
        <v>4256</v>
      </c>
      <c r="G799" s="48" t="s">
        <v>4255</v>
      </c>
    </row>
    <row r="800" spans="1:7" x14ac:dyDescent="0.25">
      <c r="A800" s="53" t="str">
        <f t="shared" si="13"/>
        <v xml:space="preserve">ОГЭ-Электрооборудование-Вспом. оборуд.-Насосы-УВП-Машина промывки GHP 5-55. </v>
      </c>
      <c r="B800" s="59" t="s">
        <v>4174</v>
      </c>
      <c r="C800" s="58" t="s">
        <v>4173</v>
      </c>
      <c r="D800" s="63" t="s">
        <v>4201</v>
      </c>
      <c r="E800" s="71" t="s">
        <v>4254</v>
      </c>
      <c r="G800" s="48" t="s">
        <v>4253</v>
      </c>
    </row>
    <row r="801" spans="1:7" ht="30" x14ac:dyDescent="0.25">
      <c r="A801" s="53" t="str">
        <f t="shared" si="13"/>
        <v>ОГЭ-Электрооборудование-Вспом. оборуд.-Насосы-УВП-Миксер осветлителя.
Диаметр лопастей 900 мм J20WMX</v>
      </c>
      <c r="B801" s="59" t="s">
        <v>4174</v>
      </c>
      <c r="C801" s="58" t="s">
        <v>4173</v>
      </c>
      <c r="D801" s="63" t="s">
        <v>4201</v>
      </c>
      <c r="E801" s="73" t="s">
        <v>4252</v>
      </c>
      <c r="F801" s="48" t="s">
        <v>4251</v>
      </c>
      <c r="G801" s="48" t="s">
        <v>4250</v>
      </c>
    </row>
    <row r="802" spans="1:7" ht="30" x14ac:dyDescent="0.25">
      <c r="A802" s="53" t="str">
        <f t="shared" si="13"/>
        <v>ОГЭ-Электрооборудование-Вспом. оборуд.-Насосы-УВП-Миксер осветлителя.
Диаметр лопастей 900 мм J20WTR</v>
      </c>
      <c r="B802" s="59" t="s">
        <v>4174</v>
      </c>
      <c r="C802" s="58" t="s">
        <v>4173</v>
      </c>
      <c r="D802" s="63" t="s">
        <v>4201</v>
      </c>
      <c r="E802" s="73" t="s">
        <v>4249</v>
      </c>
      <c r="F802" s="48" t="s">
        <v>4248</v>
      </c>
      <c r="G802" s="48" t="s">
        <v>4247</v>
      </c>
    </row>
    <row r="803" spans="1:7" ht="30" x14ac:dyDescent="0.25">
      <c r="A803" s="53" t="str">
        <f t="shared" si="13"/>
        <v>ОГЭ-Электрооборудование-Вспом. оборуд.-Насосы-УВП-Миксер осветлителя.
Диаметр крыльчатки 450 мм. F75WMX</v>
      </c>
      <c r="B803" s="59" t="s">
        <v>4174</v>
      </c>
      <c r="C803" s="58" t="s">
        <v>4173</v>
      </c>
      <c r="D803" s="63" t="s">
        <v>4201</v>
      </c>
      <c r="E803" s="73" t="s">
        <v>4246</v>
      </c>
      <c r="F803" s="48" t="s">
        <v>4245</v>
      </c>
      <c r="G803" s="48" t="s">
        <v>4244</v>
      </c>
    </row>
    <row r="804" spans="1:7" ht="30" x14ac:dyDescent="0.25">
      <c r="A804" s="53" t="str">
        <f t="shared" si="13"/>
        <v>ОГЭ-Электрооборудование-Вспом. оборуд.-Насосы-УВП-Мешалка.  Диаметр импеллера 1650 мм. J02WMX</v>
      </c>
      <c r="B804" s="59" t="s">
        <v>4174</v>
      </c>
      <c r="C804" s="58" t="s">
        <v>4173</v>
      </c>
      <c r="D804" s="63" t="s">
        <v>4201</v>
      </c>
      <c r="E804" s="71" t="s">
        <v>4243</v>
      </c>
      <c r="F804" s="48" t="s">
        <v>4242</v>
      </c>
      <c r="G804" s="48" t="s">
        <v>4241</v>
      </c>
    </row>
    <row r="805" spans="1:7" ht="30" x14ac:dyDescent="0.25">
      <c r="A805" s="53" t="str">
        <f t="shared" si="13"/>
        <v>ОГЭ-Электрооборудование-Вспом. оборуд.-Насосы-УВП-Мешалка.  Диаметр импеллера 1100 мм. J03WMX</v>
      </c>
      <c r="B805" s="59" t="s">
        <v>4174</v>
      </c>
      <c r="C805" s="58" t="s">
        <v>4173</v>
      </c>
      <c r="D805" s="63" t="s">
        <v>4201</v>
      </c>
      <c r="E805" s="71" t="s">
        <v>4240</v>
      </c>
      <c r="F805" s="48" t="s">
        <v>4239</v>
      </c>
      <c r="G805" s="48" t="s">
        <v>4238</v>
      </c>
    </row>
    <row r="806" spans="1:7" ht="30" x14ac:dyDescent="0.25">
      <c r="A806" s="53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9" t="s">
        <v>4174</v>
      </c>
      <c r="C806" s="58" t="s">
        <v>4173</v>
      </c>
      <c r="D806" s="63" t="s">
        <v>4201</v>
      </c>
      <c r="E806" s="71" t="s">
        <v>4237</v>
      </c>
      <c r="F806" s="48" t="s">
        <v>4236</v>
      </c>
      <c r="G806" s="48" t="s">
        <v>4235</v>
      </c>
    </row>
    <row r="807" spans="1:7" ht="30" x14ac:dyDescent="0.25">
      <c r="A807" s="53" t="str">
        <f t="shared" si="13"/>
        <v>ОГЭ-Электрооборудование-Вспом. оборуд.-Насосы-УВП-Мешалка.  Диаметр импеллера 1100 мм. J01WMX</v>
      </c>
      <c r="B807" s="59" t="s">
        <v>4174</v>
      </c>
      <c r="C807" s="58" t="s">
        <v>4173</v>
      </c>
      <c r="D807" s="63" t="s">
        <v>4201</v>
      </c>
      <c r="E807" s="71" t="s">
        <v>4234</v>
      </c>
      <c r="F807" s="48" t="s">
        <v>4233</v>
      </c>
      <c r="G807" s="48" t="s">
        <v>4232</v>
      </c>
    </row>
    <row r="808" spans="1:7" ht="30" x14ac:dyDescent="0.25">
      <c r="A808" s="53" t="str">
        <f t="shared" si="13"/>
        <v>ОГЭ-Электрооборудование-Вспом. оборуд.-Насосы-УВП-Мешалка.  Диаметр импеллера 400 мм. J12WMX01</v>
      </c>
      <c r="B808" s="59" t="s">
        <v>4174</v>
      </c>
      <c r="C808" s="58" t="s">
        <v>4173</v>
      </c>
      <c r="D808" s="63" t="s">
        <v>4201</v>
      </c>
      <c r="E808" s="71" t="s">
        <v>4231</v>
      </c>
      <c r="F808" s="48" t="s">
        <v>4230</v>
      </c>
      <c r="G808" s="48" t="s">
        <v>4229</v>
      </c>
    </row>
    <row r="809" spans="1:7" ht="30" x14ac:dyDescent="0.25">
      <c r="A809" s="53" t="str">
        <f t="shared" si="13"/>
        <v>ОГЭ-Электрооборудование-Вспом. оборуд.-Насосы-УВП-Мешалка.  Диаметр импеллера 1100 мм. J12WMX02</v>
      </c>
      <c r="B809" s="59" t="s">
        <v>4174</v>
      </c>
      <c r="C809" s="58" t="s">
        <v>4173</v>
      </c>
      <c r="D809" s="63" t="s">
        <v>4201</v>
      </c>
      <c r="E809" s="71" t="s">
        <v>4228</v>
      </c>
      <c r="F809" s="48" t="s">
        <v>4227</v>
      </c>
      <c r="G809" s="48" t="s">
        <v>4226</v>
      </c>
    </row>
    <row r="810" spans="1:7" ht="30" x14ac:dyDescent="0.25">
      <c r="A810" s="53" t="str">
        <f t="shared" si="13"/>
        <v>ОГЭ-Электрооборудование-Вспом. оборуд.-Насосы-УВП-Мешалка.  Диаметр импеллера 1100 мм. J13WMX</v>
      </c>
      <c r="B810" s="59" t="s">
        <v>4174</v>
      </c>
      <c r="C810" s="58" t="s">
        <v>4173</v>
      </c>
      <c r="D810" s="63" t="s">
        <v>4201</v>
      </c>
      <c r="E810" s="71" t="s">
        <v>4225</v>
      </c>
      <c r="F810" s="48" t="s">
        <v>4224</v>
      </c>
      <c r="G810" s="48" t="s">
        <v>4223</v>
      </c>
    </row>
    <row r="811" spans="1:7" ht="30" x14ac:dyDescent="0.25">
      <c r="A811" s="53" t="str">
        <f t="shared" si="13"/>
        <v>ОГЭ-Электрооборудование-Вспом. оборуд.-Насосы-УВП-Мешалка.  Диаметр импеллера 1100 мм. J28WMX</v>
      </c>
      <c r="B811" s="59" t="s">
        <v>4174</v>
      </c>
      <c r="C811" s="58" t="s">
        <v>4173</v>
      </c>
      <c r="D811" s="63" t="s">
        <v>4201</v>
      </c>
      <c r="E811" s="71" t="s">
        <v>4222</v>
      </c>
      <c r="F811" s="48" t="s">
        <v>4221</v>
      </c>
      <c r="G811" s="48" t="s">
        <v>4220</v>
      </c>
    </row>
    <row r="812" spans="1:7" ht="30" x14ac:dyDescent="0.25">
      <c r="A812" s="53" t="str">
        <f t="shared" si="13"/>
        <v>ОГЭ-Электрооборудование-Вспом. оборуд.-Насосы-УВП-Мешалка.  Диаметр импеллера 1100 мм. F42WMX</v>
      </c>
      <c r="B812" s="59" t="s">
        <v>4174</v>
      </c>
      <c r="C812" s="58" t="s">
        <v>4173</v>
      </c>
      <c r="D812" s="63" t="s">
        <v>4201</v>
      </c>
      <c r="E812" s="71" t="s">
        <v>4219</v>
      </c>
      <c r="F812" s="48" t="s">
        <v>4218</v>
      </c>
      <c r="G812" s="48" t="s">
        <v>4217</v>
      </c>
    </row>
    <row r="813" spans="1:7" ht="30" x14ac:dyDescent="0.25">
      <c r="A813" s="53" t="str">
        <f t="shared" si="13"/>
        <v>ОГЭ-Электрооборудование-Вспом. оборуд.-Насосы-УВП-Мешалка.  Диаметр импеллера 400 мм. G28WMX</v>
      </c>
      <c r="B813" s="59" t="s">
        <v>4174</v>
      </c>
      <c r="C813" s="58" t="s">
        <v>4173</v>
      </c>
      <c r="D813" s="63" t="s">
        <v>4201</v>
      </c>
      <c r="E813" s="71" t="s">
        <v>4216</v>
      </c>
      <c r="F813" s="48" t="s">
        <v>4215</v>
      </c>
      <c r="G813" s="48" t="s">
        <v>4214</v>
      </c>
    </row>
    <row r="814" spans="1:7" ht="30" x14ac:dyDescent="0.25">
      <c r="A814" s="53" t="str">
        <f t="shared" si="13"/>
        <v>ОГЭ-Электрооборудование-Вспом. оборуд.-Насосы-УВП-Мешалка.  Диаметр импеллера 500 мм. G29WMX</v>
      </c>
      <c r="B814" s="59" t="s">
        <v>4174</v>
      </c>
      <c r="C814" s="58" t="s">
        <v>4173</v>
      </c>
      <c r="D814" s="63" t="s">
        <v>4201</v>
      </c>
      <c r="E814" s="71" t="s">
        <v>4213</v>
      </c>
      <c r="F814" s="48" t="s">
        <v>4212</v>
      </c>
      <c r="G814" s="48" t="s">
        <v>4211</v>
      </c>
    </row>
    <row r="815" spans="1:7" ht="30" x14ac:dyDescent="0.25">
      <c r="A815" s="53" t="str">
        <f t="shared" si="13"/>
        <v>ОГЭ-Электрооборудование-Вспом. оборуд.-Насосы-УВП-Мешалка.  Диаметр импеллера 1100 мм. G52WMX</v>
      </c>
      <c r="B815" s="59" t="s">
        <v>4174</v>
      </c>
      <c r="C815" s="58" t="s">
        <v>4173</v>
      </c>
      <c r="D815" s="63" t="s">
        <v>4201</v>
      </c>
      <c r="E815" s="71" t="s">
        <v>4210</v>
      </c>
      <c r="F815" s="48" t="s">
        <v>4209</v>
      </c>
      <c r="G815" s="48" t="s">
        <v>4208</v>
      </c>
    </row>
    <row r="816" spans="1:7" ht="30" x14ac:dyDescent="0.25">
      <c r="A816" s="53" t="str">
        <f t="shared" si="13"/>
        <v>ОГЭ-Электрооборудование-Вспом. оборуд.-Насосы-УВП-Мешалка.  Диаметр импеллера 400 мм. G66WMX</v>
      </c>
      <c r="B816" s="59" t="s">
        <v>4174</v>
      </c>
      <c r="C816" s="58" t="s">
        <v>4173</v>
      </c>
      <c r="D816" s="63" t="s">
        <v>4201</v>
      </c>
      <c r="E816" s="71" t="s">
        <v>4207</v>
      </c>
      <c r="F816" s="48" t="s">
        <v>4206</v>
      </c>
      <c r="G816" s="48" t="s">
        <v>4205</v>
      </c>
    </row>
    <row r="817" spans="1:7" ht="30" x14ac:dyDescent="0.25">
      <c r="A817" s="53" t="str">
        <f t="shared" si="13"/>
        <v>ОГЭ-Электрооборудование-Вспом. оборуд.-Насосы-УВП-Мешалка.  Диаметр импеллера 400 мм G56WMX</v>
      </c>
      <c r="B817" s="59" t="s">
        <v>4174</v>
      </c>
      <c r="C817" s="58" t="s">
        <v>4173</v>
      </c>
      <c r="D817" s="63" t="s">
        <v>4201</v>
      </c>
      <c r="E817" s="71" t="s">
        <v>4204</v>
      </c>
      <c r="F817" s="48" t="s">
        <v>4203</v>
      </c>
      <c r="G817" s="48" t="s">
        <v>4202</v>
      </c>
    </row>
    <row r="818" spans="1:7" ht="45" x14ac:dyDescent="0.25">
      <c r="A818" s="53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9" t="s">
        <v>4174</v>
      </c>
      <c r="C818" s="58" t="s">
        <v>4173</v>
      </c>
      <c r="D818" s="63" t="s">
        <v>4201</v>
      </c>
      <c r="E818" s="73" t="s">
        <v>4200</v>
      </c>
    </row>
    <row r="819" spans="1:7" ht="45" x14ac:dyDescent="0.25">
      <c r="A819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9" t="s">
        <v>4174</v>
      </c>
      <c r="C819" s="58" t="s">
        <v>4173</v>
      </c>
      <c r="D819" s="72" t="s">
        <v>4190</v>
      </c>
      <c r="E819" s="71" t="s">
        <v>4199</v>
      </c>
    </row>
    <row r="820" spans="1:7" ht="45" x14ac:dyDescent="0.25">
      <c r="A820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9" t="s">
        <v>4174</v>
      </c>
      <c r="C820" s="58" t="s">
        <v>4173</v>
      </c>
      <c r="D820" s="63" t="s">
        <v>4190</v>
      </c>
      <c r="E820" s="71" t="s">
        <v>4198</v>
      </c>
    </row>
    <row r="821" spans="1:7" ht="45" x14ac:dyDescent="0.25">
      <c r="A821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9" t="s">
        <v>4174</v>
      </c>
      <c r="C821" s="58" t="s">
        <v>4173</v>
      </c>
      <c r="D821" s="63" t="s">
        <v>4190</v>
      </c>
      <c r="E821" s="71" t="s">
        <v>4197</v>
      </c>
    </row>
    <row r="822" spans="1:7" ht="45" x14ac:dyDescent="0.25">
      <c r="A822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9" t="s">
        <v>4174</v>
      </c>
      <c r="C822" s="58" t="s">
        <v>4173</v>
      </c>
      <c r="D822" s="63" t="s">
        <v>4190</v>
      </c>
      <c r="E822" s="71" t="s">
        <v>4196</v>
      </c>
    </row>
    <row r="823" spans="1:7" ht="45" x14ac:dyDescent="0.25">
      <c r="A823" s="53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9" t="s">
        <v>4174</v>
      </c>
      <c r="C823" s="58" t="s">
        <v>4173</v>
      </c>
      <c r="D823" s="63" t="s">
        <v>4190</v>
      </c>
      <c r="E823" s="71" t="s">
        <v>4195</v>
      </c>
    </row>
    <row r="824" spans="1:7" ht="45" x14ac:dyDescent="0.25">
      <c r="A824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9" t="s">
        <v>4174</v>
      </c>
      <c r="C824" s="58" t="s">
        <v>4173</v>
      </c>
      <c r="D824" s="63" t="s">
        <v>4190</v>
      </c>
      <c r="E824" s="71" t="s">
        <v>4194</v>
      </c>
    </row>
    <row r="825" spans="1:7" ht="45" x14ac:dyDescent="0.25">
      <c r="A825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9" t="s">
        <v>4174</v>
      </c>
      <c r="C825" s="58" t="s">
        <v>4173</v>
      </c>
      <c r="D825" s="63" t="s">
        <v>4190</v>
      </c>
      <c r="E825" s="71" t="s">
        <v>4193</v>
      </c>
    </row>
    <row r="826" spans="1:7" ht="45" x14ac:dyDescent="0.25">
      <c r="A826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9" t="s">
        <v>4174</v>
      </c>
      <c r="C826" s="58" t="s">
        <v>4173</v>
      </c>
      <c r="D826" s="63" t="s">
        <v>4190</v>
      </c>
      <c r="E826" s="71" t="s">
        <v>4192</v>
      </c>
    </row>
    <row r="827" spans="1:7" ht="45" x14ac:dyDescent="0.25">
      <c r="A827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9" t="s">
        <v>4174</v>
      </c>
      <c r="C827" s="58" t="s">
        <v>4173</v>
      </c>
      <c r="D827" s="63" t="s">
        <v>4190</v>
      </c>
      <c r="E827" s="71" t="s">
        <v>4191</v>
      </c>
    </row>
    <row r="828" spans="1:7" ht="45" x14ac:dyDescent="0.25">
      <c r="A828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9" t="s">
        <v>4174</v>
      </c>
      <c r="C828" s="58" t="s">
        <v>4173</v>
      </c>
      <c r="D828" s="63" t="s">
        <v>4190</v>
      </c>
      <c r="E828" s="71" t="s">
        <v>4189</v>
      </c>
    </row>
    <row r="829" spans="1:7" ht="30" x14ac:dyDescent="0.25">
      <c r="A829" s="53" t="str">
        <f t="shared" si="13"/>
        <v>ОГЭ-Электрооборудование-Вспом. оборуд.-Насосы-Фильтры-УВП-фильтр самоочищающий G85WFC</v>
      </c>
      <c r="B829" s="59" t="s">
        <v>4174</v>
      </c>
      <c r="C829" s="58" t="s">
        <v>4173</v>
      </c>
      <c r="D829" s="72" t="s">
        <v>4182</v>
      </c>
      <c r="E829" s="71" t="s">
        <v>4188</v>
      </c>
    </row>
    <row r="830" spans="1:7" ht="30" x14ac:dyDescent="0.25">
      <c r="A830" s="53" t="str">
        <f t="shared" si="13"/>
        <v>ОГЭ-Электрооборудование-Вспом. оборуд.-Насосы-Фильтры-УВП-фильтр самоочищающий G16WFC</v>
      </c>
      <c r="B830" s="59" t="s">
        <v>4174</v>
      </c>
      <c r="C830" s="58" t="s">
        <v>4173</v>
      </c>
      <c r="D830" s="63" t="s">
        <v>4182</v>
      </c>
      <c r="E830" s="71" t="s">
        <v>4187</v>
      </c>
    </row>
    <row r="831" spans="1:7" ht="30" x14ac:dyDescent="0.25">
      <c r="A831" s="53" t="str">
        <f t="shared" si="13"/>
        <v>ОГЭ-Электрооборудование-Вспом. оборуд.-Насосы-Фильтры-УВП-картриджный фильтр, 9 картриджей G61WFB</v>
      </c>
      <c r="B831" s="59" t="s">
        <v>4174</v>
      </c>
      <c r="C831" s="58" t="s">
        <v>4173</v>
      </c>
      <c r="D831" s="63" t="s">
        <v>4182</v>
      </c>
      <c r="E831" s="71" t="s">
        <v>4186</v>
      </c>
    </row>
    <row r="832" spans="1:7" ht="30" x14ac:dyDescent="0.25">
      <c r="A832" s="53" t="str">
        <f t="shared" si="13"/>
        <v>ОГЭ-Электрооборудование-Вспом. оборуд.-Насосы-Фильтры-УВП-картриджный фильтр, 7 картриджей G60WFB</v>
      </c>
      <c r="B832" s="59" t="s">
        <v>4174</v>
      </c>
      <c r="C832" s="58" t="s">
        <v>4173</v>
      </c>
      <c r="D832" s="63" t="s">
        <v>4182</v>
      </c>
      <c r="E832" s="71" t="s">
        <v>4185</v>
      </c>
    </row>
    <row r="833" spans="1:7" ht="30" x14ac:dyDescent="0.25">
      <c r="A833" s="53" t="str">
        <f t="shared" si="13"/>
        <v>ОГЭ-Электрооборудование-Вспом. оборуд.-Насосы-Фильтры-УВП-картриджный фильтр, 7 картриджей G66WFB</v>
      </c>
      <c r="B833" s="59" t="s">
        <v>4174</v>
      </c>
      <c r="C833" s="58" t="s">
        <v>4173</v>
      </c>
      <c r="D833" s="63" t="s">
        <v>4182</v>
      </c>
      <c r="E833" s="71" t="s">
        <v>4184</v>
      </c>
    </row>
    <row r="834" spans="1:7" ht="30" x14ac:dyDescent="0.25">
      <c r="A834" s="53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9" t="s">
        <v>4174</v>
      </c>
      <c r="C834" s="58" t="s">
        <v>4173</v>
      </c>
      <c r="D834" s="63" t="s">
        <v>4182</v>
      </c>
      <c r="E834" s="71" t="s">
        <v>4183</v>
      </c>
    </row>
    <row r="835" spans="1:7" x14ac:dyDescent="0.25">
      <c r="A835" s="53" t="str">
        <f t="shared" si="14"/>
        <v>ОГЭ-Электрооборудование-Вспом. оборуд.-Насосы-Фильтры-УВП-пресс фильтр J23WPF</v>
      </c>
      <c r="B835" s="59" t="s">
        <v>4174</v>
      </c>
      <c r="C835" s="58" t="s">
        <v>4173</v>
      </c>
      <c r="D835" s="63" t="s">
        <v>4182</v>
      </c>
      <c r="E835" s="71" t="s">
        <v>4181</v>
      </c>
    </row>
    <row r="836" spans="1:7" ht="30" x14ac:dyDescent="0.25">
      <c r="A836" s="53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9" t="s">
        <v>4174</v>
      </c>
      <c r="C836" s="58" t="s">
        <v>4173</v>
      </c>
      <c r="D836" s="72" t="s">
        <v>4176</v>
      </c>
      <c r="E836" s="71" t="s">
        <v>4180</v>
      </c>
    </row>
    <row r="837" spans="1:7" ht="30" x14ac:dyDescent="0.25">
      <c r="A837" s="53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9" t="s">
        <v>4174</v>
      </c>
      <c r="C837" s="58" t="s">
        <v>4173</v>
      </c>
      <c r="D837" s="63" t="s">
        <v>4176</v>
      </c>
      <c r="E837" s="71" t="s">
        <v>4179</v>
      </c>
    </row>
    <row r="838" spans="1:7" ht="30" x14ac:dyDescent="0.25">
      <c r="A838" s="53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9" t="s">
        <v>4174</v>
      </c>
      <c r="C838" s="58" t="s">
        <v>4173</v>
      </c>
      <c r="D838" s="63" t="s">
        <v>4176</v>
      </c>
      <c r="E838" s="71" t="s">
        <v>4178</v>
      </c>
    </row>
    <row r="839" spans="1:7" ht="30" x14ac:dyDescent="0.25">
      <c r="A839" s="53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9" t="s">
        <v>4174</v>
      </c>
      <c r="C839" s="58" t="s">
        <v>4173</v>
      </c>
      <c r="D839" s="63" t="s">
        <v>4176</v>
      </c>
      <c r="E839" s="71" t="s">
        <v>4177</v>
      </c>
    </row>
    <row r="840" spans="1:7" ht="30" x14ac:dyDescent="0.25">
      <c r="A840" s="53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9" t="s">
        <v>4174</v>
      </c>
      <c r="C840" s="58" t="s">
        <v>4173</v>
      </c>
      <c r="D840" s="63" t="s">
        <v>4176</v>
      </c>
      <c r="E840" s="71" t="s">
        <v>4175</v>
      </c>
    </row>
    <row r="841" spans="1:7" x14ac:dyDescent="0.25">
      <c r="A841" s="53" t="str">
        <f t="shared" si="14"/>
        <v>ОГЭ-Электрооборудование-прочее-Прочее</v>
      </c>
      <c r="B841" s="59" t="s">
        <v>4174</v>
      </c>
      <c r="C841" s="58" t="s">
        <v>4173</v>
      </c>
      <c r="D841" s="63" t="s">
        <v>4172</v>
      </c>
      <c r="E841" s="62" t="s">
        <v>3572</v>
      </c>
    </row>
    <row r="842" spans="1:7" x14ac:dyDescent="0.25">
      <c r="A842" s="53" t="str">
        <f t="shared" si="14"/>
        <v>Транспортный отдел-Транспортный отдел-Легковые автомобили-Прочее</v>
      </c>
      <c r="B842" s="59" t="s">
        <v>4168</v>
      </c>
      <c r="C842" s="58" t="s">
        <v>4168</v>
      </c>
      <c r="D842" s="63" t="s">
        <v>2428</v>
      </c>
      <c r="E842" s="70" t="s">
        <v>3572</v>
      </c>
      <c r="G842" s="48" t="s">
        <v>4171</v>
      </c>
    </row>
    <row r="843" spans="1:7" x14ac:dyDescent="0.25">
      <c r="A843" s="53" t="str">
        <f t="shared" si="14"/>
        <v>Транспортный отдел-Транспортный отдел-Автобусы-Прочее</v>
      </c>
      <c r="B843" s="59" t="s">
        <v>4168</v>
      </c>
      <c r="C843" s="58" t="s">
        <v>4168</v>
      </c>
      <c r="D843" s="63" t="s">
        <v>2427</v>
      </c>
      <c r="E843" s="70" t="s">
        <v>3572</v>
      </c>
      <c r="G843" s="48" t="s">
        <v>4170</v>
      </c>
    </row>
    <row r="844" spans="1:7" x14ac:dyDescent="0.25">
      <c r="A844" s="53" t="str">
        <f t="shared" si="14"/>
        <v>Транспортный отдел-Транспортный отдел-Грузовые автомобили-Прочее</v>
      </c>
      <c r="B844" s="59" t="s">
        <v>4168</v>
      </c>
      <c r="C844" s="58" t="s">
        <v>4168</v>
      </c>
      <c r="D844" s="63" t="s">
        <v>2429</v>
      </c>
      <c r="E844" s="70" t="s">
        <v>3572</v>
      </c>
      <c r="G844" s="48" t="s">
        <v>4169</v>
      </c>
    </row>
    <row r="845" spans="1:7" x14ac:dyDescent="0.25">
      <c r="A845" s="53" t="str">
        <f t="shared" si="14"/>
        <v>Транспортный отдел-Транспортный отдел-Прочее-Прочее</v>
      </c>
      <c r="B845" s="59" t="s">
        <v>4168</v>
      </c>
      <c r="C845" s="58" t="s">
        <v>4168</v>
      </c>
      <c r="D845" s="63" t="s">
        <v>3572</v>
      </c>
      <c r="E845" s="62" t="s">
        <v>3572</v>
      </c>
      <c r="G845" s="48" t="s">
        <v>3580</v>
      </c>
    </row>
    <row r="846" spans="1:7" x14ac:dyDescent="0.25">
      <c r="A846" s="53" t="str">
        <f t="shared" si="14"/>
        <v>ЛПЦ-АТТТ-ЛПЦ-АТТТ-Пост-1-Загрузочная тележка для рулонов</v>
      </c>
      <c r="B846" s="59" t="s">
        <v>3614</v>
      </c>
      <c r="C846" s="69" t="s">
        <v>4041</v>
      </c>
      <c r="D846" s="67" t="s">
        <v>4113</v>
      </c>
      <c r="E846" s="68" t="s">
        <v>4167</v>
      </c>
      <c r="G846" s="48" t="s">
        <v>4166</v>
      </c>
    </row>
    <row r="847" spans="1:7" x14ac:dyDescent="0.25">
      <c r="A847" s="53" t="str">
        <f t="shared" si="14"/>
        <v>ЛПЦ-АТТТ-ЛПЦ-АТТТ-Пост-1-Стеллажи для хранения рулонов ГК НО с блокирующими роликами</v>
      </c>
      <c r="B847" s="59" t="s">
        <v>3614</v>
      </c>
      <c r="C847" s="58" t="s">
        <v>4041</v>
      </c>
      <c r="D847" s="63" t="s">
        <v>4113</v>
      </c>
      <c r="E847" s="68" t="s">
        <v>4165</v>
      </c>
      <c r="G847" s="48" t="s">
        <v>4164</v>
      </c>
    </row>
    <row r="848" spans="1:7" x14ac:dyDescent="0.25">
      <c r="A848" s="53" t="str">
        <f t="shared" si="14"/>
        <v>ЛПЦ-АТТТ-ЛПЦ-АТТТ-Пост-1-Установка измерения наружного диаметра и ширины рулона</v>
      </c>
      <c r="B848" s="59" t="s">
        <v>3614</v>
      </c>
      <c r="C848" s="58" t="s">
        <v>4041</v>
      </c>
      <c r="D848" s="63" t="s">
        <v>4113</v>
      </c>
      <c r="E848" s="68" t="s">
        <v>4163</v>
      </c>
      <c r="G848" s="48" t="s">
        <v>4162</v>
      </c>
    </row>
    <row r="849" spans="1:7" x14ac:dyDescent="0.25">
      <c r="A849" s="53" t="str">
        <f t="shared" si="14"/>
        <v>ЛПЦ-АТТТ-ЛПЦ-АТТТ-Пост-1-Разматыватель</v>
      </c>
      <c r="B849" s="59" t="s">
        <v>3614</v>
      </c>
      <c r="C849" s="58" t="s">
        <v>4041</v>
      </c>
      <c r="D849" s="63" t="s">
        <v>4113</v>
      </c>
      <c r="E849" s="68" t="s">
        <v>3994</v>
      </c>
      <c r="G849" s="48" t="s">
        <v>3993</v>
      </c>
    </row>
    <row r="850" spans="1:7" x14ac:dyDescent="0.25">
      <c r="A850" s="53" t="str">
        <f t="shared" si="14"/>
        <v>ЛПЦ-АТТТ-ЛПЦ-АТТТ-Пост-1-Прижимной ролик</v>
      </c>
      <c r="B850" s="59" t="s">
        <v>3614</v>
      </c>
      <c r="C850" s="58" t="s">
        <v>4041</v>
      </c>
      <c r="D850" s="63" t="s">
        <v>4113</v>
      </c>
      <c r="E850" s="68" t="s">
        <v>4161</v>
      </c>
      <c r="G850" s="48" t="s">
        <v>4160</v>
      </c>
    </row>
    <row r="851" spans="1:7" x14ac:dyDescent="0.25">
      <c r="A851" s="53" t="str">
        <f t="shared" si="14"/>
        <v>ЛПЦ-АТТТ-ЛПЦ-АТТТ-Пост-1-Противоизломный ролик</v>
      </c>
      <c r="B851" s="59" t="s">
        <v>3614</v>
      </c>
      <c r="C851" s="58" t="s">
        <v>4041</v>
      </c>
      <c r="D851" s="63" t="s">
        <v>4113</v>
      </c>
      <c r="E851" s="68" t="s">
        <v>4159</v>
      </c>
      <c r="G851" s="48" t="s">
        <v>4158</v>
      </c>
    </row>
    <row r="852" spans="1:7" x14ac:dyDescent="0.25">
      <c r="A852" s="53" t="str">
        <f t="shared" si="14"/>
        <v>ЛПЦ-АТТТ-ЛПЦ-АТТТ-Пост-1-Устройство демонтажа противоизломного ролика</v>
      </c>
      <c r="B852" s="59" t="s">
        <v>3614</v>
      </c>
      <c r="C852" s="58" t="s">
        <v>4041</v>
      </c>
      <c r="D852" s="63" t="s">
        <v>4113</v>
      </c>
      <c r="E852" s="68" t="s">
        <v>4157</v>
      </c>
      <c r="G852" s="48" t="s">
        <v>4156</v>
      </c>
    </row>
    <row r="853" spans="1:7" x14ac:dyDescent="0.25">
      <c r="A853" s="53" t="str">
        <f t="shared" si="14"/>
        <v>ЛПЦ-АТТТ-ЛПЦ-АТТТ-Пост-1-Выносная несущая опора барабана разматывателя</v>
      </c>
      <c r="B853" s="59" t="s">
        <v>3614</v>
      </c>
      <c r="C853" s="58" t="s">
        <v>4041</v>
      </c>
      <c r="D853" s="63" t="s">
        <v>4113</v>
      </c>
      <c r="E853" s="68" t="s">
        <v>4155</v>
      </c>
      <c r="G853" s="48" t="s">
        <v>4154</v>
      </c>
    </row>
    <row r="854" spans="1:7" x14ac:dyDescent="0.25">
      <c r="A854" s="53" t="str">
        <f t="shared" si="14"/>
        <v>ЛПЦ-АТТТ-ЛПЦ-АТТТ-Пост-1-Заправочный стол</v>
      </c>
      <c r="B854" s="59" t="s">
        <v>3614</v>
      </c>
      <c r="C854" s="58" t="s">
        <v>4041</v>
      </c>
      <c r="D854" s="63" t="s">
        <v>4113</v>
      </c>
      <c r="E854" s="68" t="s">
        <v>4153</v>
      </c>
      <c r="G854" s="48" t="s">
        <v>4152</v>
      </c>
    </row>
    <row r="855" spans="1:7" x14ac:dyDescent="0.25">
      <c r="A855" s="53" t="str">
        <f t="shared" si="14"/>
        <v>ЛПЦ-АТТТ-ЛПЦ-АТТТ-Пост-1-(стол отгибателя)</v>
      </c>
      <c r="B855" s="59" t="s">
        <v>3614</v>
      </c>
      <c r="C855" s="58" t="s">
        <v>4041</v>
      </c>
      <c r="D855" s="63" t="s">
        <v>4113</v>
      </c>
      <c r="E855" s="68" t="s">
        <v>4151</v>
      </c>
      <c r="G855" s="48" t="s">
        <v>4150</v>
      </c>
    </row>
    <row r="856" spans="1:7" x14ac:dyDescent="0.25">
      <c r="A856" s="53" t="str">
        <f t="shared" si="14"/>
        <v>ЛПЦ-АТТТ-ЛПЦ-АТТТ-Пост-1-Правильная машина с тянущими роликами</v>
      </c>
      <c r="B856" s="59" t="s">
        <v>3614</v>
      </c>
      <c r="C856" s="58" t="s">
        <v>4041</v>
      </c>
      <c r="D856" s="63" t="s">
        <v>4113</v>
      </c>
      <c r="E856" s="68" t="s">
        <v>4149</v>
      </c>
      <c r="G856" s="48" t="s">
        <v>4148</v>
      </c>
    </row>
    <row r="857" spans="1:7" x14ac:dyDescent="0.25">
      <c r="A857" s="53" t="str">
        <f t="shared" si="14"/>
        <v>ЛПЦ-АТТТ-ЛПЦ-АТТТ-Пост-1-Устройство для снятия роликов правильной машины</v>
      </c>
      <c r="B857" s="59" t="s">
        <v>3614</v>
      </c>
      <c r="C857" s="58" t="s">
        <v>4041</v>
      </c>
      <c r="D857" s="63" t="s">
        <v>4113</v>
      </c>
      <c r="E857" s="68" t="s">
        <v>4147</v>
      </c>
      <c r="G857" s="48" t="s">
        <v>4146</v>
      </c>
    </row>
    <row r="858" spans="1:7" x14ac:dyDescent="0.25">
      <c r="A858" s="53" t="str">
        <f t="shared" si="14"/>
        <v>ЛПЦ-АТТТ-ЛПЦ-АТТТ-Пост-1-Датчик системы контроля центрального положения</v>
      </c>
      <c r="B858" s="59" t="s">
        <v>3614</v>
      </c>
      <c r="C858" s="58" t="s">
        <v>4041</v>
      </c>
      <c r="D858" s="63" t="s">
        <v>4113</v>
      </c>
      <c r="E858" s="68" t="s">
        <v>4145</v>
      </c>
      <c r="G858" s="48" t="s">
        <v>4144</v>
      </c>
    </row>
    <row r="859" spans="1:7" x14ac:dyDescent="0.25">
      <c r="A859" s="53" t="str">
        <f t="shared" si="14"/>
        <v>ЛПЦ-АТТТ-ЛПЦ-АТТТ-Пост-1-Система для измерения толщины полосы (Hithix)</v>
      </c>
      <c r="B859" s="59" t="s">
        <v>3614</v>
      </c>
      <c r="C859" s="58" t="s">
        <v>4041</v>
      </c>
      <c r="D859" s="63" t="s">
        <v>4113</v>
      </c>
      <c r="E859" s="68" t="s">
        <v>4143</v>
      </c>
      <c r="G859" s="48" t="s">
        <v>4142</v>
      </c>
    </row>
    <row r="860" spans="1:7" x14ac:dyDescent="0.25">
      <c r="A860" s="53" t="str">
        <f t="shared" si="14"/>
        <v>ЛПЦ-АТТТ-ЛПЦ-АТТТ-Пост-1-Боковые направляющие №1</v>
      </c>
      <c r="B860" s="59" t="s">
        <v>3614</v>
      </c>
      <c r="C860" s="58" t="s">
        <v>4041</v>
      </c>
      <c r="D860" s="63" t="s">
        <v>4113</v>
      </c>
      <c r="E860" s="68" t="s">
        <v>4141</v>
      </c>
      <c r="G860" s="48" t="s">
        <v>4140</v>
      </c>
    </row>
    <row r="861" spans="1:7" x14ac:dyDescent="0.25">
      <c r="A861" s="53" t="str">
        <f t="shared" si="14"/>
        <v>ЛПЦ-АТТТ-ЛПЦ-АТТТ-Пост-1-Входные обрезные ножницы с тянущими роликами</v>
      </c>
      <c r="B861" s="59" t="s">
        <v>3614</v>
      </c>
      <c r="C861" s="58" t="s">
        <v>4041</v>
      </c>
      <c r="D861" s="63" t="s">
        <v>4113</v>
      </c>
      <c r="E861" s="68" t="s">
        <v>4139</v>
      </c>
      <c r="G861" s="48" t="s">
        <v>4138</v>
      </c>
    </row>
    <row r="862" spans="1:7" x14ac:dyDescent="0.25">
      <c r="A862" s="53" t="str">
        <f t="shared" si="14"/>
        <v>ЛПЦ-АТТТ-ЛПЦ-АТТТ-Пост-1-Устройство для замены ножей</v>
      </c>
      <c r="B862" s="59" t="s">
        <v>3614</v>
      </c>
      <c r="C862" s="58" t="s">
        <v>4041</v>
      </c>
      <c r="D862" s="63" t="s">
        <v>4113</v>
      </c>
      <c r="E862" s="68" t="s">
        <v>4137</v>
      </c>
      <c r="G862" s="48" t="s">
        <v>4136</v>
      </c>
    </row>
    <row r="863" spans="1:7" x14ac:dyDescent="0.25">
      <c r="A863" s="53" t="str">
        <f t="shared" si="14"/>
        <v>ЛПЦ-АТТТ-ЛПЦ-АТТТ-Пост-1-Система транспортировки обрези на входе</v>
      </c>
      <c r="B863" s="59" t="s">
        <v>3614</v>
      </c>
      <c r="C863" s="58" t="s">
        <v>4041</v>
      </c>
      <c r="D863" s="63" t="s">
        <v>4113</v>
      </c>
      <c r="E863" s="68" t="s">
        <v>4135</v>
      </c>
      <c r="G863" s="48" t="s">
        <v>4134</v>
      </c>
    </row>
    <row r="864" spans="1:7" x14ac:dyDescent="0.25">
      <c r="A864" s="53" t="str">
        <f t="shared" si="14"/>
        <v>ЛПЦ-АТТТ-ЛПЦ-АТТТ-Пост-1-Аспирационная система вытяжки пылевидной окалины (ось №38)</v>
      </c>
      <c r="B864" s="59" t="s">
        <v>3614</v>
      </c>
      <c r="C864" s="58" t="s">
        <v>4041</v>
      </c>
      <c r="D864" s="63" t="s">
        <v>4113</v>
      </c>
      <c r="E864" s="68" t="s">
        <v>4133</v>
      </c>
      <c r="G864" s="48" t="s">
        <v>4132</v>
      </c>
    </row>
    <row r="865" spans="1:7" x14ac:dyDescent="0.25">
      <c r="A865" s="53" t="str">
        <f t="shared" si="14"/>
        <v>ЛПЦ-АТТТ-ЛПЦ-АТТТ-Пост-1-Трубопроводы аспирационной системы входном участке</v>
      </c>
      <c r="B865" s="59" t="s">
        <v>3614</v>
      </c>
      <c r="C865" s="58" t="s">
        <v>4041</v>
      </c>
      <c r="D865" s="63" t="s">
        <v>4113</v>
      </c>
      <c r="E865" s="68" t="s">
        <v>4131</v>
      </c>
      <c r="G865" s="48" t="s">
        <v>4130</v>
      </c>
    </row>
    <row r="866" spans="1:7" x14ac:dyDescent="0.25">
      <c r="A866" s="53" t="str">
        <f t="shared" si="14"/>
        <v>ЛПЦ-АТТТ-ЛПЦ-АТТТ-Пост-1-Транспортный рольганг №1</v>
      </c>
      <c r="B866" s="59" t="s">
        <v>3614</v>
      </c>
      <c r="C866" s="58" t="s">
        <v>4041</v>
      </c>
      <c r="D866" s="63" t="s">
        <v>4113</v>
      </c>
      <c r="E866" s="68" t="s">
        <v>4129</v>
      </c>
      <c r="G866" s="48" t="s">
        <v>4128</v>
      </c>
    </row>
    <row r="867" spans="1:7" x14ac:dyDescent="0.25">
      <c r="A867" s="53" t="str">
        <f t="shared" si="14"/>
        <v>ЛПЦ-АТТТ-ЛПЦ-АТТТ-Пост-1-Транспортный рольганг №2</v>
      </c>
      <c r="B867" s="59" t="s">
        <v>3614</v>
      </c>
      <c r="C867" s="58" t="s">
        <v>4041</v>
      </c>
      <c r="D867" s="63" t="s">
        <v>4113</v>
      </c>
      <c r="E867" s="68" t="s">
        <v>4127</v>
      </c>
      <c r="G867" s="48" t="s">
        <v>4126</v>
      </c>
    </row>
    <row r="868" spans="1:7" x14ac:dyDescent="0.25">
      <c r="A868" s="53" t="str">
        <f t="shared" si="14"/>
        <v>ЛПЦ-АТТТ-ЛПЦ-АТТТ-Пост-1-Тянущие ролики</v>
      </c>
      <c r="B868" s="59" t="s">
        <v>3614</v>
      </c>
      <c r="C868" s="58" t="s">
        <v>4041</v>
      </c>
      <c r="D868" s="63" t="s">
        <v>4113</v>
      </c>
      <c r="E868" s="68" t="s">
        <v>4125</v>
      </c>
      <c r="G868" s="48" t="s">
        <v>4124</v>
      </c>
    </row>
    <row r="869" spans="1:7" x14ac:dyDescent="0.25">
      <c r="A869" s="53" t="str">
        <f t="shared" si="14"/>
        <v>ЛПЦ-АТТТ-ЛПЦ-АТТТ-Пост-1-Боковые направляющие №2</v>
      </c>
      <c r="B869" s="59" t="s">
        <v>3614</v>
      </c>
      <c r="C869" s="58" t="s">
        <v>4041</v>
      </c>
      <c r="D869" s="63" t="s">
        <v>4113</v>
      </c>
      <c r="E869" s="68" t="s">
        <v>4123</v>
      </c>
      <c r="G869" s="48" t="s">
        <v>4122</v>
      </c>
    </row>
    <row r="870" spans="1:7" x14ac:dyDescent="0.25">
      <c r="A870" s="53" t="str">
        <f t="shared" si="14"/>
        <v>ЛПЦ-АТТТ-ЛПЦ-АТТТ-Пост-1-Конический ножницы</v>
      </c>
      <c r="B870" s="59" t="s">
        <v>3614</v>
      </c>
      <c r="C870" s="58" t="s">
        <v>4041</v>
      </c>
      <c r="D870" s="63" t="s">
        <v>4113</v>
      </c>
      <c r="E870" s="68" t="s">
        <v>4121</v>
      </c>
      <c r="G870" s="48" t="s">
        <v>4120</v>
      </c>
    </row>
    <row r="871" spans="1:7" x14ac:dyDescent="0.25">
      <c r="A871" s="53" t="str">
        <f t="shared" si="14"/>
        <v>ЛПЦ-АТТТ-ЛПЦ-АТТТ-Пост-1-Транспортный рольганг №3</v>
      </c>
      <c r="B871" s="59" t="s">
        <v>3614</v>
      </c>
      <c r="C871" s="58" t="s">
        <v>4041</v>
      </c>
      <c r="D871" s="63" t="s">
        <v>4113</v>
      </c>
      <c r="E871" s="68" t="s">
        <v>4119</v>
      </c>
      <c r="G871" s="48" t="s">
        <v>4118</v>
      </c>
    </row>
    <row r="872" spans="1:7" x14ac:dyDescent="0.25">
      <c r="A872" s="53" t="str">
        <f t="shared" si="14"/>
        <v>ЛПЦ-АТТТ-ЛПЦ-АТТТ-Пост-1-Транспортный рольганг №4</v>
      </c>
      <c r="B872" s="59" t="s">
        <v>3614</v>
      </c>
      <c r="C872" s="58" t="s">
        <v>4041</v>
      </c>
      <c r="D872" s="63" t="s">
        <v>4113</v>
      </c>
      <c r="E872" s="68" t="s">
        <v>4117</v>
      </c>
      <c r="G872" s="48" t="s">
        <v>4116</v>
      </c>
    </row>
    <row r="873" spans="1:7" x14ac:dyDescent="0.25">
      <c r="A873" s="53" t="str">
        <f t="shared" si="14"/>
        <v>ЛПЦ-АТТТ-ЛПЦ-АТТТ-Пост-1-Транспортный рольганг №5</v>
      </c>
      <c r="B873" s="59" t="s">
        <v>3614</v>
      </c>
      <c r="C873" s="58" t="s">
        <v>4041</v>
      </c>
      <c r="D873" s="63" t="s">
        <v>4113</v>
      </c>
      <c r="E873" s="68" t="s">
        <v>4115</v>
      </c>
      <c r="G873" s="48" t="s">
        <v>4114</v>
      </c>
    </row>
    <row r="874" spans="1:7" x14ac:dyDescent="0.25">
      <c r="A874" s="53" t="str">
        <f t="shared" si="14"/>
        <v>ЛПЦ-АТТТ-ЛПЦ-АТТТ-Пост-1-Центрирующий тянущий ролик</v>
      </c>
      <c r="B874" s="59" t="s">
        <v>3614</v>
      </c>
      <c r="C874" s="58" t="s">
        <v>4041</v>
      </c>
      <c r="D874" s="63" t="s">
        <v>4113</v>
      </c>
      <c r="E874" s="68" t="s">
        <v>4070</v>
      </c>
      <c r="G874" s="48" t="s">
        <v>4069</v>
      </c>
    </row>
    <row r="875" spans="1:7" x14ac:dyDescent="0.25">
      <c r="A875" s="53" t="str">
        <f t="shared" si="14"/>
        <v>ЛПЦ-АТТТ-ЛПЦ-АТТТ-Пост-1-Центрирующее устройство</v>
      </c>
      <c r="B875" s="59" t="s">
        <v>3614</v>
      </c>
      <c r="C875" s="58" t="s">
        <v>4041</v>
      </c>
      <c r="D875" s="63" t="s">
        <v>4113</v>
      </c>
      <c r="E875" s="68" t="s">
        <v>4112</v>
      </c>
      <c r="G875" s="48" t="s">
        <v>4111</v>
      </c>
    </row>
    <row r="876" spans="1:7" x14ac:dyDescent="0.25">
      <c r="A876" s="53" t="str">
        <f t="shared" si="14"/>
        <v>ЛПЦ-АТТТ-ЛПЦ-АТТТ-Пост-2 -Секция обратной промывки</v>
      </c>
      <c r="B876" s="59" t="s">
        <v>3614</v>
      </c>
      <c r="C876" s="58" t="s">
        <v>4041</v>
      </c>
      <c r="D876" s="67" t="s">
        <v>4042</v>
      </c>
      <c r="E876" s="68" t="s">
        <v>4110</v>
      </c>
      <c r="G876" s="48" t="s">
        <v>4109</v>
      </c>
    </row>
    <row r="877" spans="1:7" x14ac:dyDescent="0.25">
      <c r="A877" s="53" t="str">
        <f t="shared" si="14"/>
        <v>ЛПЦ-АТТТ-ЛПЦ-АТТТ-Пост-2 -Набор ванн травления</v>
      </c>
      <c r="B877" s="59" t="s">
        <v>3614</v>
      </c>
      <c r="C877" s="58" t="s">
        <v>4041</v>
      </c>
      <c r="D877" s="63" t="s">
        <v>4042</v>
      </c>
      <c r="E877" s="68" t="s">
        <v>4108</v>
      </c>
      <c r="G877" s="48" t="s">
        <v>4107</v>
      </c>
    </row>
    <row r="878" spans="1:7" x14ac:dyDescent="0.25">
      <c r="A878" s="53" t="str">
        <f t="shared" si="14"/>
        <v>ЛПЦ-АТТТ-ЛПЦ-АТТТ-Пост-2 -Ванна промывки с системой рециркуляции</v>
      </c>
      <c r="B878" s="59" t="s">
        <v>3614</v>
      </c>
      <c r="C878" s="58" t="s">
        <v>4041</v>
      </c>
      <c r="D878" s="63" t="s">
        <v>4042</v>
      </c>
      <c r="E878" s="68" t="s">
        <v>4106</v>
      </c>
      <c r="G878" s="48" t="s">
        <v>4105</v>
      </c>
    </row>
    <row r="879" spans="1:7" x14ac:dyDescent="0.25">
      <c r="A879" s="53" t="str">
        <f t="shared" si="14"/>
        <v>ЛПЦ-АТТТ-ЛПЦ-АТТТ-Пост-2 -Резервуар для конденсата</v>
      </c>
      <c r="B879" s="59" t="s">
        <v>3614</v>
      </c>
      <c r="C879" s="58" t="s">
        <v>4041</v>
      </c>
      <c r="D879" s="63" t="s">
        <v>4042</v>
      </c>
      <c r="E879" s="68" t="s">
        <v>4104</v>
      </c>
      <c r="G879" s="48" t="s">
        <v>4103</v>
      </c>
    </row>
    <row r="880" spans="1:7" x14ac:dyDescent="0.25">
      <c r="A880" s="53" t="str">
        <f t="shared" si="14"/>
        <v>ЛПЦ-АТТТ-ЛПЦ-АТТТ-Пост-2 -Резервуар для отработанной воды с ванн промывки и скруббера</v>
      </c>
      <c r="B880" s="59" t="s">
        <v>3614</v>
      </c>
      <c r="C880" s="58" t="s">
        <v>4041</v>
      </c>
      <c r="D880" s="63" t="s">
        <v>4042</v>
      </c>
      <c r="E880" s="68" t="s">
        <v>4102</v>
      </c>
      <c r="G880" s="48" t="s">
        <v>4101</v>
      </c>
    </row>
    <row r="881" spans="1:7" x14ac:dyDescent="0.25">
      <c r="A881" s="53" t="str">
        <f t="shared" si="14"/>
        <v>ЛПЦ-АТТТ-ЛПЦ-АТТТ-Пост-2 -Отжимные ролики с пневмосистемой регулировки давления</v>
      </c>
      <c r="B881" s="59" t="s">
        <v>3614</v>
      </c>
      <c r="C881" s="58" t="s">
        <v>4041</v>
      </c>
      <c r="D881" s="63" t="s">
        <v>4042</v>
      </c>
      <c r="E881" s="68" t="s">
        <v>4100</v>
      </c>
      <c r="G881" s="48" t="s">
        <v>4099</v>
      </c>
    </row>
    <row r="882" spans="1:7" x14ac:dyDescent="0.25">
      <c r="A882" s="53" t="str">
        <f t="shared" si="14"/>
        <v>ЛПЦ-АТТТ-ЛПЦ-АТТТ-Пост-2 -Система центрирования №3</v>
      </c>
      <c r="B882" s="59" t="s">
        <v>3614</v>
      </c>
      <c r="C882" s="58" t="s">
        <v>4041</v>
      </c>
      <c r="D882" s="63" t="s">
        <v>4042</v>
      </c>
      <c r="E882" s="68" t="s">
        <v>4098</v>
      </c>
      <c r="G882" s="48" t="s">
        <v>4097</v>
      </c>
    </row>
    <row r="883" spans="1:7" x14ac:dyDescent="0.25">
      <c r="A883" s="53" t="str">
        <f t="shared" si="14"/>
        <v>ЛПЦ-АТТТ-ЛПЦ-АТТТ-Пост-2 -Система вытяжки и очистки газов и пара</v>
      </c>
      <c r="B883" s="59" t="s">
        <v>3614</v>
      </c>
      <c r="C883" s="58" t="s">
        <v>4041</v>
      </c>
      <c r="D883" s="63" t="s">
        <v>4042</v>
      </c>
      <c r="E883" s="68" t="s">
        <v>4096</v>
      </c>
      <c r="G883" s="48" t="s">
        <v>4095</v>
      </c>
    </row>
    <row r="884" spans="1:7" ht="30" x14ac:dyDescent="0.25">
      <c r="A884" s="53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9" t="s">
        <v>3614</v>
      </c>
      <c r="C884" s="58" t="s">
        <v>4041</v>
      </c>
      <c r="D884" s="63" t="s">
        <v>4042</v>
      </c>
      <c r="E884" s="68" t="s">
        <v>4094</v>
      </c>
      <c r="G884" s="48" t="s">
        <v>4093</v>
      </c>
    </row>
    <row r="885" spans="1:7" x14ac:dyDescent="0.25">
      <c r="A885" s="53" t="str">
        <f t="shared" si="14"/>
        <v>ЛПЦ-АТТТ-ЛПЦ-АТТТ-Пост-2 -Приборы учета, давления и т.д.</v>
      </c>
      <c r="B885" s="59" t="s">
        <v>3614</v>
      </c>
      <c r="C885" s="58" t="s">
        <v>4041</v>
      </c>
      <c r="D885" s="63" t="s">
        <v>4042</v>
      </c>
      <c r="E885" s="68" t="s">
        <v>4092</v>
      </c>
      <c r="G885" s="48" t="s">
        <v>4091</v>
      </c>
    </row>
    <row r="886" spans="1:7" x14ac:dyDescent="0.25">
      <c r="A886" s="53" t="str">
        <f t="shared" si="14"/>
        <v>ЛПЦ-АТТТ-ЛПЦ-АТТТ-Пост-2 -(система КИПиА)</v>
      </c>
      <c r="B886" s="59" t="s">
        <v>3614</v>
      </c>
      <c r="C886" s="58" t="s">
        <v>4041</v>
      </c>
      <c r="D886" s="63" t="s">
        <v>4042</v>
      </c>
      <c r="E886" s="68" t="s">
        <v>4090</v>
      </c>
      <c r="G886" s="48" t="s">
        <v>4089</v>
      </c>
    </row>
    <row r="887" spans="1:7" x14ac:dyDescent="0.25">
      <c r="A887" s="53" t="str">
        <f t="shared" si="14"/>
        <v>ЛПЦ-АТТТ-ЛПЦ-АТТТ-Пост-2 -Сушильное устройство</v>
      </c>
      <c r="B887" s="59" t="s">
        <v>3614</v>
      </c>
      <c r="C887" s="58" t="s">
        <v>4041</v>
      </c>
      <c r="D887" s="63" t="s">
        <v>4042</v>
      </c>
      <c r="E887" s="68" t="s">
        <v>4088</v>
      </c>
      <c r="G887" s="48" t="s">
        <v>4087</v>
      </c>
    </row>
    <row r="888" spans="1:7" x14ac:dyDescent="0.25">
      <c r="A888" s="53" t="str">
        <f t="shared" si="14"/>
        <v>ЛПЦ-АТТТ-ЛПЦ-АТТТ-Пост-2 -Баки ингибитора травления и промывки с насосами подачи</v>
      </c>
      <c r="B888" s="59" t="s">
        <v>3614</v>
      </c>
      <c r="C888" s="58" t="s">
        <v>4041</v>
      </c>
      <c r="D888" s="63" t="s">
        <v>4042</v>
      </c>
      <c r="E888" s="68" t="s">
        <v>4086</v>
      </c>
      <c r="G888" s="48" t="s">
        <v>4085</v>
      </c>
    </row>
    <row r="889" spans="1:7" x14ac:dyDescent="0.25">
      <c r="A889" s="53" t="str">
        <f t="shared" si="14"/>
        <v>ЛПЦ-АТТТ-ЛПЦ-АТТТ-Пост-2 -Узел боковых направляющих №4</v>
      </c>
      <c r="B889" s="59" t="s">
        <v>3614</v>
      </c>
      <c r="C889" s="58" t="s">
        <v>4041</v>
      </c>
      <c r="D889" s="63" t="s">
        <v>4042</v>
      </c>
      <c r="E889" s="68" t="s">
        <v>4084</v>
      </c>
      <c r="G889" s="48" t="s">
        <v>4083</v>
      </c>
    </row>
    <row r="890" spans="1:7" x14ac:dyDescent="0.25">
      <c r="A890" s="53" t="str">
        <f t="shared" si="14"/>
        <v>ЛПЦ-АТТТ-ЛПЦ-АТТТ-Пост-2 -Блок тянущего ролика №3</v>
      </c>
      <c r="B890" s="59" t="s">
        <v>3614</v>
      </c>
      <c r="C890" s="58" t="s">
        <v>4041</v>
      </c>
      <c r="D890" s="63" t="s">
        <v>4042</v>
      </c>
      <c r="E890" s="68" t="s">
        <v>3869</v>
      </c>
      <c r="G890" s="48" t="s">
        <v>3868</v>
      </c>
    </row>
    <row r="891" spans="1:7" x14ac:dyDescent="0.25">
      <c r="A891" s="53" t="str">
        <f t="shared" si="14"/>
        <v>ЛПЦ-АТТТ-ЛПЦ-АТТТ-Пост-2 -Корзиночный роликовый сектор на входе/выходе</v>
      </c>
      <c r="B891" s="59" t="s">
        <v>3614</v>
      </c>
      <c r="C891" s="58" t="s">
        <v>4041</v>
      </c>
      <c r="D891" s="63" t="s">
        <v>4042</v>
      </c>
      <c r="E891" s="68" t="s">
        <v>4082</v>
      </c>
      <c r="G891" s="48" t="s">
        <v>4081</v>
      </c>
    </row>
    <row r="892" spans="1:7" x14ac:dyDescent="0.25">
      <c r="A892" s="53" t="str">
        <f t="shared" si="14"/>
        <v>ЛПЦ-АТТТ-ЛПЦ-АТТТ-Пост-2 -Транспортные рольганги накопителя</v>
      </c>
      <c r="B892" s="59" t="s">
        <v>3614</v>
      </c>
      <c r="C892" s="58" t="s">
        <v>4041</v>
      </c>
      <c r="D892" s="63" t="s">
        <v>4042</v>
      </c>
      <c r="E892" s="68" t="s">
        <v>4080</v>
      </c>
      <c r="G892" s="48" t="s">
        <v>4079</v>
      </c>
    </row>
    <row r="893" spans="1:7" ht="30" x14ac:dyDescent="0.25">
      <c r="A893" s="53" t="str">
        <f t="shared" si="14"/>
        <v>ЛПЦ-АТТТ-ЛПЦ-АТТТ-Пост-2 -Выходной корзиночный роликовый зубчатый сектор с боковыми проводками</v>
      </c>
      <c r="B893" s="59" t="s">
        <v>3614</v>
      </c>
      <c r="C893" s="58" t="s">
        <v>4041</v>
      </c>
      <c r="D893" s="63" t="s">
        <v>4042</v>
      </c>
      <c r="E893" s="68" t="s">
        <v>4078</v>
      </c>
      <c r="G893" s="48" t="s">
        <v>4077</v>
      </c>
    </row>
    <row r="894" spans="1:7" x14ac:dyDescent="0.25">
      <c r="A894" s="53" t="str">
        <f t="shared" si="14"/>
        <v>ЛПЦ-АТТТ-ЛПЦ-АТТТ-Пост-2 -Тянущий ролик №4</v>
      </c>
      <c r="B894" s="59" t="s">
        <v>3614</v>
      </c>
      <c r="C894" s="58" t="s">
        <v>4041</v>
      </c>
      <c r="D894" s="63" t="s">
        <v>4042</v>
      </c>
      <c r="E894" s="68" t="s">
        <v>4076</v>
      </c>
      <c r="G894" s="48" t="s">
        <v>4075</v>
      </c>
    </row>
    <row r="895" spans="1:7" x14ac:dyDescent="0.25">
      <c r="A895" s="53" t="str">
        <f t="shared" si="14"/>
        <v>ЛПЦ-АТТТ-ЛПЦ-АТТТ-Пост-2 -Выходные обрезные ножницы</v>
      </c>
      <c r="B895" s="59" t="s">
        <v>3614</v>
      </c>
      <c r="C895" s="58" t="s">
        <v>4041</v>
      </c>
      <c r="D895" s="63" t="s">
        <v>4042</v>
      </c>
      <c r="E895" s="68" t="s">
        <v>4074</v>
      </c>
      <c r="G895" s="48" t="s">
        <v>4073</v>
      </c>
    </row>
    <row r="896" spans="1:7" x14ac:dyDescent="0.25">
      <c r="A896" s="53" t="str">
        <f t="shared" si="14"/>
        <v>ЛПЦ-АТТТ-ЛПЦ-АТТТ-Пост-2 -Система транспортировки обрези и проб на выходе</v>
      </c>
      <c r="B896" s="59" t="s">
        <v>3614</v>
      </c>
      <c r="C896" s="58" t="s">
        <v>4041</v>
      </c>
      <c r="D896" s="63" t="s">
        <v>4042</v>
      </c>
      <c r="E896" s="68" t="s">
        <v>4072</v>
      </c>
      <c r="G896" s="48" t="s">
        <v>4071</v>
      </c>
    </row>
    <row r="897" spans="1:7" x14ac:dyDescent="0.25">
      <c r="A897" s="53" t="str">
        <f t="shared" si="14"/>
        <v>ЛПЦ-АТТТ-ЛПЦ-АТТТ-Пост-2 -Центрирующий тянущий ролик</v>
      </c>
      <c r="B897" s="59" t="s">
        <v>3614</v>
      </c>
      <c r="C897" s="58" t="s">
        <v>4041</v>
      </c>
      <c r="D897" s="63" t="s">
        <v>4042</v>
      </c>
      <c r="E897" s="68" t="s">
        <v>4070</v>
      </c>
      <c r="G897" s="48" t="s">
        <v>4069</v>
      </c>
    </row>
    <row r="898" spans="1:7" x14ac:dyDescent="0.25">
      <c r="A898" s="53" t="str">
        <f t="shared" ref="A898:A961" si="15">CONCATENATE(B898,$H$1,C898,$H$1,D898,$H$1,E898)</f>
        <v>ЛПЦ-АТТТ-ЛПЦ-АТТТ-Пост-2 -Центрирующее устройство №4</v>
      </c>
      <c r="B898" s="59" t="s">
        <v>3614</v>
      </c>
      <c r="C898" s="58" t="s">
        <v>4041</v>
      </c>
      <c r="D898" s="63" t="s">
        <v>4042</v>
      </c>
      <c r="E898" s="68" t="s">
        <v>3807</v>
      </c>
      <c r="G898" s="48" t="s">
        <v>3806</v>
      </c>
    </row>
    <row r="899" spans="1:7" x14ac:dyDescent="0.25">
      <c r="A899" s="53" t="str">
        <f t="shared" si="15"/>
        <v>ЛПЦ-АТТТ-ЛПЦ-АТТТ-Пост-2 -Боковые направляющие №5</v>
      </c>
      <c r="B899" s="59" t="s">
        <v>3614</v>
      </c>
      <c r="C899" s="58" t="s">
        <v>4041</v>
      </c>
      <c r="D899" s="63" t="s">
        <v>4042</v>
      </c>
      <c r="E899" s="68" t="s">
        <v>4068</v>
      </c>
      <c r="G899" s="48" t="s">
        <v>4067</v>
      </c>
    </row>
    <row r="900" spans="1:7" ht="30" x14ac:dyDescent="0.25">
      <c r="A900" s="53" t="str">
        <f t="shared" si="15"/>
        <v>ЛПЦ-АТТТ-ЛПЦ-АТТТ-Пост-2 -Кромкообрезные ножницы с устройством отведения обрези и крошитель обрези</v>
      </c>
      <c r="B900" s="59" t="s">
        <v>3614</v>
      </c>
      <c r="C900" s="58" t="s">
        <v>4041</v>
      </c>
      <c r="D900" s="63" t="s">
        <v>4042</v>
      </c>
      <c r="E900" s="68" t="s">
        <v>4066</v>
      </c>
      <c r="G900" s="48" t="s">
        <v>4065</v>
      </c>
    </row>
    <row r="901" spans="1:7" x14ac:dyDescent="0.25">
      <c r="A901" s="53" t="str">
        <f t="shared" si="15"/>
        <v>ЛПЦ-АТТТ-ЛПЦ-АТТТ-Пост-2 -Ленточный конвейер</v>
      </c>
      <c r="B901" s="59" t="s">
        <v>3614</v>
      </c>
      <c r="C901" s="58" t="s">
        <v>4041</v>
      </c>
      <c r="D901" s="63" t="s">
        <v>4042</v>
      </c>
      <c r="E901" s="68" t="s">
        <v>4064</v>
      </c>
      <c r="G901" s="48" t="s">
        <v>4063</v>
      </c>
    </row>
    <row r="902" spans="1:7" x14ac:dyDescent="0.25">
      <c r="A902" s="53" t="str">
        <f t="shared" si="15"/>
        <v>ЛПЦ-АТТТ-ЛПЦ-АТТТ-Пост-2 -Горизонтальный стол</v>
      </c>
      <c r="B902" s="59" t="s">
        <v>3614</v>
      </c>
      <c r="C902" s="58" t="s">
        <v>4041</v>
      </c>
      <c r="D902" s="63" t="s">
        <v>4042</v>
      </c>
      <c r="E902" s="68" t="s">
        <v>4062</v>
      </c>
      <c r="G902" s="48" t="s">
        <v>4061</v>
      </c>
    </row>
    <row r="903" spans="1:7" x14ac:dyDescent="0.25">
      <c r="A903" s="53" t="str">
        <f t="shared" si="15"/>
        <v>ЛПЦ-АТТТ-ЛПЦ-АТТТ-Пост-2 -Транспортный рольганг №6</v>
      </c>
      <c r="B903" s="59" t="s">
        <v>3614</v>
      </c>
      <c r="C903" s="58" t="s">
        <v>4041</v>
      </c>
      <c r="D903" s="63" t="s">
        <v>4042</v>
      </c>
      <c r="E903" s="68" t="s">
        <v>4060</v>
      </c>
      <c r="G903" s="48" t="s">
        <v>4059</v>
      </c>
    </row>
    <row r="904" spans="1:7" x14ac:dyDescent="0.25">
      <c r="A904" s="53" t="str">
        <f t="shared" si="15"/>
        <v>ЛПЦ-АТТТ-ЛПЦ-АТТТ-Пост-2 -Двойной тянущий ролик</v>
      </c>
      <c r="B904" s="59" t="s">
        <v>3614</v>
      </c>
      <c r="C904" s="58" t="s">
        <v>4041</v>
      </c>
      <c r="D904" s="63" t="s">
        <v>4042</v>
      </c>
      <c r="E904" s="68" t="s">
        <v>4058</v>
      </c>
      <c r="G904" s="48" t="s">
        <v>4057</v>
      </c>
    </row>
    <row r="905" spans="1:7" x14ac:dyDescent="0.25">
      <c r="A905" s="53" t="str">
        <f t="shared" si="15"/>
        <v>ЛПЦ-АТТТ-ЛПЦ-АТТТ-Пост-2 -Промасливающая машина с электростатическим действием</v>
      </c>
      <c r="B905" s="59" t="s">
        <v>3614</v>
      </c>
      <c r="C905" s="58" t="s">
        <v>4041</v>
      </c>
      <c r="D905" s="63" t="s">
        <v>4042</v>
      </c>
      <c r="E905" s="68" t="s">
        <v>4056</v>
      </c>
      <c r="G905" s="48" t="s">
        <v>4055</v>
      </c>
    </row>
    <row r="906" spans="1:7" x14ac:dyDescent="0.25">
      <c r="A906" s="53" t="str">
        <f t="shared" si="15"/>
        <v>ЛПЦ-АТТТ-ЛПЦ-АТТТ-Пост-2 -Система контроля положения кромки</v>
      </c>
      <c r="B906" s="59" t="s">
        <v>3614</v>
      </c>
      <c r="C906" s="58" t="s">
        <v>4041</v>
      </c>
      <c r="D906" s="63" t="s">
        <v>4042</v>
      </c>
      <c r="E906" s="68" t="s">
        <v>4054</v>
      </c>
      <c r="G906" s="48" t="s">
        <v>4053</v>
      </c>
    </row>
    <row r="907" spans="1:7" x14ac:dyDescent="0.25">
      <c r="A907" s="53" t="str">
        <f t="shared" si="15"/>
        <v>ЛПЦ-АТТТ-ЛПЦ-АТТТ-Пост-2 -Выходной отклоняющий полосу вниз ролик с заправочным столом</v>
      </c>
      <c r="B907" s="59" t="s">
        <v>3614</v>
      </c>
      <c r="C907" s="58" t="s">
        <v>4041</v>
      </c>
      <c r="D907" s="63" t="s">
        <v>4042</v>
      </c>
      <c r="E907" s="68" t="s">
        <v>4052</v>
      </c>
      <c r="G907" s="48" t="s">
        <v>4051</v>
      </c>
    </row>
    <row r="908" spans="1:7" x14ac:dyDescent="0.25">
      <c r="A908" s="53" t="str">
        <f t="shared" si="15"/>
        <v>ЛПЦ-АТТТ-ЛПЦ-АТТТ-Пост-2 -Основание и привод натяжной моталки</v>
      </c>
      <c r="B908" s="59" t="s">
        <v>3614</v>
      </c>
      <c r="C908" s="58" t="s">
        <v>4041</v>
      </c>
      <c r="D908" s="63" t="s">
        <v>4042</v>
      </c>
      <c r="E908" s="68" t="s">
        <v>4050</v>
      </c>
      <c r="G908" s="48" t="s">
        <v>4049</v>
      </c>
    </row>
    <row r="909" spans="1:7" x14ac:dyDescent="0.25">
      <c r="A909" s="53" t="str">
        <f t="shared" si="15"/>
        <v>ЛПЦ-АТТТ-ЛПЦ-АТТТ-Пост-2 -Прижимной ролик натяжной моталки</v>
      </c>
      <c r="B909" s="59" t="s">
        <v>3614</v>
      </c>
      <c r="C909" s="58" t="s">
        <v>4041</v>
      </c>
      <c r="D909" s="63" t="s">
        <v>4042</v>
      </c>
      <c r="E909" s="68" t="s">
        <v>4048</v>
      </c>
      <c r="G909" s="48" t="s">
        <v>4047</v>
      </c>
    </row>
    <row r="910" spans="1:7" x14ac:dyDescent="0.25">
      <c r="A910" s="53" t="str">
        <f t="shared" si="15"/>
        <v>ЛПЦ-АТТТ-ЛПЦ-АТТТ-Пост-2 -Ременный захлестыватель</v>
      </c>
      <c r="B910" s="59" t="s">
        <v>3614</v>
      </c>
      <c r="C910" s="58" t="s">
        <v>4041</v>
      </c>
      <c r="D910" s="63" t="s">
        <v>4042</v>
      </c>
      <c r="E910" s="68" t="s">
        <v>3754</v>
      </c>
      <c r="G910" s="48" t="s">
        <v>3753</v>
      </c>
    </row>
    <row r="911" spans="1:7" x14ac:dyDescent="0.25">
      <c r="A911" s="53" t="str">
        <f t="shared" si="15"/>
        <v>ЛПЦ-АТТТ-ЛПЦ-АТТТ-Пост-2 -Выходная тележка для рулонов</v>
      </c>
      <c r="B911" s="59" t="s">
        <v>3614</v>
      </c>
      <c r="C911" s="58" t="s">
        <v>4041</v>
      </c>
      <c r="D911" s="63" t="s">
        <v>4042</v>
      </c>
      <c r="E911" s="68" t="s">
        <v>3752</v>
      </c>
      <c r="G911" s="48" t="s">
        <v>3751</v>
      </c>
    </row>
    <row r="912" spans="1:7" x14ac:dyDescent="0.25">
      <c r="A912" s="53" t="str">
        <f t="shared" si="15"/>
        <v>ЛПЦ-АТТТ-ЛПЦ-АТТТ-Пост-2 -Пластиковые прокладки для стеллажей хранения</v>
      </c>
      <c r="B912" s="59" t="s">
        <v>3614</v>
      </c>
      <c r="C912" s="58" t="s">
        <v>4041</v>
      </c>
      <c r="D912" s="63" t="s">
        <v>4042</v>
      </c>
      <c r="E912" s="68" t="s">
        <v>4046</v>
      </c>
      <c r="G912" s="48" t="s">
        <v>4045</v>
      </c>
    </row>
    <row r="913" spans="1:7" x14ac:dyDescent="0.25">
      <c r="A913" s="53" t="str">
        <f t="shared" si="15"/>
        <v>ЛПЦ-АТТТ-ЛПЦ-АТТТ-Пост-2 -Весы для рулонов на выходе</v>
      </c>
      <c r="B913" s="59" t="s">
        <v>3614</v>
      </c>
      <c r="C913" s="58" t="s">
        <v>4041</v>
      </c>
      <c r="D913" s="63" t="s">
        <v>4042</v>
      </c>
      <c r="E913" s="68" t="s">
        <v>4044</v>
      </c>
      <c r="G913" s="48" t="s">
        <v>4043</v>
      </c>
    </row>
    <row r="914" spans="1:7" x14ac:dyDescent="0.25">
      <c r="A914" s="53" t="str">
        <f t="shared" si="15"/>
        <v>ЛПЦ-АТТТ-ЛПЦ-АТТТ-Пост-2 -Устройство для ручной обвязки рулонов</v>
      </c>
      <c r="B914" s="59" t="s">
        <v>3614</v>
      </c>
      <c r="C914" s="58" t="s">
        <v>4041</v>
      </c>
      <c r="D914" s="63" t="s">
        <v>4042</v>
      </c>
      <c r="E914" s="68" t="s">
        <v>3889</v>
      </c>
      <c r="G914" s="48" t="s">
        <v>3888</v>
      </c>
    </row>
    <row r="915" spans="1:7" x14ac:dyDescent="0.25">
      <c r="A915" s="53" t="str">
        <f t="shared" si="15"/>
        <v>ЛПЦ-АТТТ-ЛПЦ-АТТТ-Прочее-Прочее</v>
      </c>
      <c r="B915" s="59" t="s">
        <v>3614</v>
      </c>
      <c r="C915" s="58" t="s">
        <v>4041</v>
      </c>
      <c r="D915" s="67" t="s">
        <v>4040</v>
      </c>
      <c r="E915" s="62" t="s">
        <v>3572</v>
      </c>
      <c r="G915" s="48" t="s">
        <v>3580</v>
      </c>
    </row>
    <row r="916" spans="1:7" x14ac:dyDescent="0.25">
      <c r="A916" s="53" t="str">
        <f t="shared" si="15"/>
        <v>ЛПЦ-РСХП-ЛПЦ-РСХП-Пост-1-Система измерения внешнего диаметра и ширины рулона</v>
      </c>
      <c r="B916" s="59" t="s">
        <v>3614</v>
      </c>
      <c r="C916" s="58" t="s">
        <v>4000</v>
      </c>
      <c r="D916" s="63" t="s">
        <v>4003</v>
      </c>
      <c r="E916" s="68" t="s">
        <v>4039</v>
      </c>
      <c r="G916" s="48" t="s">
        <v>4038</v>
      </c>
    </row>
    <row r="917" spans="1:7" x14ac:dyDescent="0.25">
      <c r="A917" s="53" t="str">
        <f t="shared" si="15"/>
        <v>ЛПЦ-РСХП-ЛПЦ-РСХП-Пост-1-Тележка для рулонов разматывателя</v>
      </c>
      <c r="B917" s="59" t="s">
        <v>3614</v>
      </c>
      <c r="C917" s="58" t="s">
        <v>4000</v>
      </c>
      <c r="D917" s="63" t="s">
        <v>4003</v>
      </c>
      <c r="E917" s="68" t="s">
        <v>4037</v>
      </c>
      <c r="G917" s="48" t="s">
        <v>4036</v>
      </c>
    </row>
    <row r="918" spans="1:7" x14ac:dyDescent="0.25">
      <c r="A918" s="53" t="str">
        <f t="shared" si="15"/>
        <v>ЛПЦ-РСХП-ЛПЦ-РСХП-Пост-1-Основание разматывателя</v>
      </c>
      <c r="B918" s="59" t="s">
        <v>3614</v>
      </c>
      <c r="C918" s="58" t="s">
        <v>4000</v>
      </c>
      <c r="D918" s="63" t="s">
        <v>4003</v>
      </c>
      <c r="E918" s="68" t="s">
        <v>4035</v>
      </c>
      <c r="G918" s="48" t="s">
        <v>4034</v>
      </c>
    </row>
    <row r="919" spans="1:7" x14ac:dyDescent="0.25">
      <c r="A919" s="53" t="str">
        <f t="shared" si="15"/>
        <v>ЛПЦ-РСХП-ЛПЦ-РСХП-Пост-1-Выносная опора</v>
      </c>
      <c r="B919" s="59" t="s">
        <v>3614</v>
      </c>
      <c r="C919" s="58" t="s">
        <v>4000</v>
      </c>
      <c r="D919" s="63" t="s">
        <v>4003</v>
      </c>
      <c r="E919" s="68" t="s">
        <v>3756</v>
      </c>
      <c r="G919" s="48" t="s">
        <v>3755</v>
      </c>
    </row>
    <row r="920" spans="1:7" x14ac:dyDescent="0.25">
      <c r="A920" s="53" t="str">
        <f t="shared" si="15"/>
        <v>ЛПЦ-РСХП-ЛПЦ-РСХП-Пост-1-Прижимной ролик разматывателя</v>
      </c>
      <c r="B920" s="59" t="s">
        <v>3614</v>
      </c>
      <c r="C920" s="58" t="s">
        <v>4000</v>
      </c>
      <c r="D920" s="63" t="s">
        <v>4003</v>
      </c>
      <c r="E920" s="68" t="s">
        <v>3877</v>
      </c>
      <c r="G920" s="48" t="s">
        <v>3876</v>
      </c>
    </row>
    <row r="921" spans="1:7" x14ac:dyDescent="0.25">
      <c r="A921" s="53" t="str">
        <f t="shared" si="15"/>
        <v>ЛПЦ-РСХП-ЛПЦ-РСХП-Пост-1-Комплект пластиковых прокладок для стеллажей</v>
      </c>
      <c r="B921" s="59" t="s">
        <v>3614</v>
      </c>
      <c r="C921" s="58" t="s">
        <v>4000</v>
      </c>
      <c r="D921" s="63" t="s">
        <v>4003</v>
      </c>
      <c r="E921" s="68" t="s">
        <v>4033</v>
      </c>
      <c r="G921" s="48" t="s">
        <v>4032</v>
      </c>
    </row>
    <row r="922" spans="1:7" x14ac:dyDescent="0.25">
      <c r="A922" s="53" t="str">
        <f t="shared" si="15"/>
        <v>ЛПЦ-РСХП-ЛПЦ-РСХП-Пост-1-Устройство ручной обвязки рулонов</v>
      </c>
      <c r="B922" s="59" t="s">
        <v>3614</v>
      </c>
      <c r="C922" s="58" t="s">
        <v>4000</v>
      </c>
      <c r="D922" s="63" t="s">
        <v>4003</v>
      </c>
      <c r="E922" s="68" t="s">
        <v>3744</v>
      </c>
      <c r="G922" s="48" t="s">
        <v>3743</v>
      </c>
    </row>
    <row r="923" spans="1:7" x14ac:dyDescent="0.25">
      <c r="A923" s="53" t="str">
        <f t="shared" si="15"/>
        <v>ЛПЦ-РСХП-ЛПЦ-РСХП-Пост-1-Тележка для рулонов входной натяжной моталки</v>
      </c>
      <c r="B923" s="59" t="s">
        <v>3614</v>
      </c>
      <c r="C923" s="58" t="s">
        <v>4000</v>
      </c>
      <c r="D923" s="63" t="s">
        <v>4003</v>
      </c>
      <c r="E923" s="68" t="s">
        <v>4031</v>
      </c>
      <c r="G923" s="48" t="s">
        <v>4030</v>
      </c>
    </row>
    <row r="924" spans="1:7" x14ac:dyDescent="0.25">
      <c r="A924" s="53" t="str">
        <f t="shared" si="15"/>
        <v xml:space="preserve">ЛПЦ-РСХП-ЛПЦ-РСХП-Пост-1-Направляющий щиток </v>
      </c>
      <c r="B924" s="59" t="s">
        <v>3614</v>
      </c>
      <c r="C924" s="58" t="s">
        <v>4000</v>
      </c>
      <c r="D924" s="63" t="s">
        <v>4003</v>
      </c>
      <c r="E924" s="68" t="s">
        <v>4029</v>
      </c>
      <c r="G924" s="48" t="s">
        <v>4028</v>
      </c>
    </row>
    <row r="925" spans="1:7" x14ac:dyDescent="0.25">
      <c r="A925" s="53" t="str">
        <f t="shared" si="15"/>
        <v>ЛПЦ-РСХП-ЛПЦ-РСХП-Пост-1-Опора выходного толщиномера</v>
      </c>
      <c r="B925" s="59" t="s">
        <v>3614</v>
      </c>
      <c r="C925" s="58" t="s">
        <v>4000</v>
      </c>
      <c r="D925" s="63" t="s">
        <v>4003</v>
      </c>
      <c r="E925" s="68" t="s">
        <v>4027</v>
      </c>
      <c r="G925" s="48" t="s">
        <v>4026</v>
      </c>
    </row>
    <row r="926" spans="1:7" x14ac:dyDescent="0.25">
      <c r="A926" s="53" t="str">
        <f t="shared" si="15"/>
        <v>ЛПЦ-РСХП-ЛПЦ-РСХП-Пост-1-Обрезные ножницы</v>
      </c>
      <c r="B926" s="59" t="s">
        <v>3614</v>
      </c>
      <c r="C926" s="58" t="s">
        <v>4000</v>
      </c>
      <c r="D926" s="63" t="s">
        <v>4003</v>
      </c>
      <c r="E926" s="68" t="s">
        <v>4025</v>
      </c>
      <c r="G926" s="48" t="s">
        <v>4024</v>
      </c>
    </row>
    <row r="927" spans="1:7" x14ac:dyDescent="0.25">
      <c r="A927" s="53" t="str">
        <f t="shared" si="15"/>
        <v>ЛПЦ-РСХП-ЛПЦ-РСХП-Пост-1-Профилометр</v>
      </c>
      <c r="B927" s="59" t="s">
        <v>3614</v>
      </c>
      <c r="C927" s="58" t="s">
        <v>4000</v>
      </c>
      <c r="D927" s="63" t="s">
        <v>4003</v>
      </c>
      <c r="E927" s="68" t="s">
        <v>4023</v>
      </c>
      <c r="G927" s="48" t="s">
        <v>4022</v>
      </c>
    </row>
    <row r="928" spans="1:7" x14ac:dyDescent="0.25">
      <c r="A928" s="53" t="str">
        <f t="shared" si="15"/>
        <v xml:space="preserve">ЛПЦ-РСХП-ЛПЦ-РСХП-Пост-1-Тележка для рулонов выходного натяжного уст-ва </v>
      </c>
      <c r="B928" s="59" t="s">
        <v>3614</v>
      </c>
      <c r="C928" s="58" t="s">
        <v>4000</v>
      </c>
      <c r="D928" s="63" t="s">
        <v>4003</v>
      </c>
      <c r="E928" s="68" t="s">
        <v>4021</v>
      </c>
      <c r="G928" s="48" t="s">
        <v>4020</v>
      </c>
    </row>
    <row r="929" spans="1:7" x14ac:dyDescent="0.25">
      <c r="A929" s="53" t="str">
        <f t="shared" si="15"/>
        <v>ЛПЦ-РСХП-ЛПЦ-РСХП-Пост-1-Свободное устройство свободного натяжения</v>
      </c>
      <c r="B929" s="59" t="s">
        <v>3614</v>
      </c>
      <c r="C929" s="58" t="s">
        <v>4000</v>
      </c>
      <c r="D929" s="63" t="s">
        <v>4003</v>
      </c>
      <c r="E929" s="68" t="s">
        <v>4019</v>
      </c>
      <c r="G929" s="48" t="s">
        <v>4018</v>
      </c>
    </row>
    <row r="930" spans="1:7" x14ac:dyDescent="0.25">
      <c r="A930" s="53" t="str">
        <f t="shared" si="15"/>
        <v>ЛПЦ-РСХП-ЛПЦ-РСХП-Пост-1-Устройство перевалки рабочих валков</v>
      </c>
      <c r="B930" s="59" t="s">
        <v>3614</v>
      </c>
      <c r="C930" s="58" t="s">
        <v>4000</v>
      </c>
      <c r="D930" s="63" t="s">
        <v>4003</v>
      </c>
      <c r="E930" s="68" t="s">
        <v>3929</v>
      </c>
      <c r="G930" s="48" t="s">
        <v>3928</v>
      </c>
    </row>
    <row r="931" spans="1:7" x14ac:dyDescent="0.25">
      <c r="A931" s="53" t="str">
        <f t="shared" si="15"/>
        <v>ЛПЦ-РСХП-ЛПЦ-РСХП-Пост-1-Устройство для перевалки опорных валков</v>
      </c>
      <c r="B931" s="59" t="s">
        <v>3614</v>
      </c>
      <c r="C931" s="58" t="s">
        <v>4000</v>
      </c>
      <c r="D931" s="63" t="s">
        <v>4003</v>
      </c>
      <c r="E931" s="68" t="s">
        <v>4017</v>
      </c>
      <c r="G931" s="48" t="s">
        <v>4016</v>
      </c>
    </row>
    <row r="932" spans="1:7" x14ac:dyDescent="0.25">
      <c r="A932" s="53" t="str">
        <f t="shared" si="15"/>
        <v>ЛПЦ-РСХП-ЛПЦ-РСХП-Пост-1-Блок для центрирования полосы</v>
      </c>
      <c r="B932" s="59" t="s">
        <v>3614</v>
      </c>
      <c r="C932" s="58" t="s">
        <v>4000</v>
      </c>
      <c r="D932" s="63" t="s">
        <v>4003</v>
      </c>
      <c r="E932" s="68" t="s">
        <v>4015</v>
      </c>
      <c r="G932" s="48" t="s">
        <v>4014</v>
      </c>
    </row>
    <row r="933" spans="1:7" x14ac:dyDescent="0.25">
      <c r="A933" s="53" t="str">
        <f t="shared" si="15"/>
        <v>ЛПЦ-РСХП-ЛПЦ-РСХП-Пост-1-Набор боковых направляющих</v>
      </c>
      <c r="B933" s="59" t="s">
        <v>3614</v>
      </c>
      <c r="C933" s="58" t="s">
        <v>4000</v>
      </c>
      <c r="D933" s="63" t="s">
        <v>4003</v>
      </c>
      <c r="E933" s="68" t="s">
        <v>4013</v>
      </c>
      <c r="G933" s="48" t="s">
        <v>4012</v>
      </c>
    </row>
    <row r="934" spans="1:7" x14ac:dyDescent="0.25">
      <c r="A934" s="53" t="str">
        <f t="shared" si="15"/>
        <v>ЛПЦ-РСХП-ЛПЦ-РСХП-Пост-1-Весы для рулонов</v>
      </c>
      <c r="B934" s="59" t="s">
        <v>3614</v>
      </c>
      <c r="C934" s="58" t="s">
        <v>4000</v>
      </c>
      <c r="D934" s="63" t="s">
        <v>4003</v>
      </c>
      <c r="E934" s="68" t="s">
        <v>4011</v>
      </c>
      <c r="G934" s="48" t="s">
        <v>4010</v>
      </c>
    </row>
    <row r="935" spans="1:7" x14ac:dyDescent="0.25">
      <c r="A935" s="53" t="str">
        <f t="shared" si="15"/>
        <v>ЛПЦ-РСХП-ЛПЦ-РСХП-Пост-1-Набор закладных пластин</v>
      </c>
      <c r="B935" s="59" t="s">
        <v>3614</v>
      </c>
      <c r="C935" s="58" t="s">
        <v>4000</v>
      </c>
      <c r="D935" s="63" t="s">
        <v>4003</v>
      </c>
      <c r="E935" s="68" t="s">
        <v>4009</v>
      </c>
      <c r="G935" s="48" t="s">
        <v>4008</v>
      </c>
    </row>
    <row r="936" spans="1:7" x14ac:dyDescent="0.25">
      <c r="A936" s="53" t="str">
        <f t="shared" si="15"/>
        <v>ЛПЦ-РСХП-ЛПЦ-РСХП-Пост-1-Щиток от забуривания с воздушными протирами</v>
      </c>
      <c r="B936" s="59" t="s">
        <v>3614</v>
      </c>
      <c r="C936" s="58" t="s">
        <v>4000</v>
      </c>
      <c r="D936" s="63" t="s">
        <v>4003</v>
      </c>
      <c r="E936" s="68" t="s">
        <v>4007</v>
      </c>
      <c r="G936" s="48" t="s">
        <v>4006</v>
      </c>
    </row>
    <row r="937" spans="1:7" x14ac:dyDescent="0.25">
      <c r="A937" s="53" t="str">
        <f t="shared" si="15"/>
        <v>ЛПЦ-РСХП-ЛПЦ-РСХП-Пост-1-Отводящее устройство на выходе</v>
      </c>
      <c r="B937" s="59" t="s">
        <v>3614</v>
      </c>
      <c r="C937" s="58" t="s">
        <v>4000</v>
      </c>
      <c r="D937" s="63" t="s">
        <v>4003</v>
      </c>
      <c r="E937" s="68" t="s">
        <v>4005</v>
      </c>
      <c r="G937" s="48" t="s">
        <v>4004</v>
      </c>
    </row>
    <row r="938" spans="1:7" x14ac:dyDescent="0.25">
      <c r="A938" s="53" t="str">
        <f t="shared" si="15"/>
        <v>ЛПЦ-РСХП-ЛПЦ-РСХП-Пост-1-Набор тензодатчиков</v>
      </c>
      <c r="B938" s="59" t="s">
        <v>3614</v>
      </c>
      <c r="C938" s="58" t="s">
        <v>4000</v>
      </c>
      <c r="D938" s="63" t="s">
        <v>4003</v>
      </c>
      <c r="E938" s="68" t="s">
        <v>4002</v>
      </c>
      <c r="G938" s="48" t="s">
        <v>4001</v>
      </c>
    </row>
    <row r="939" spans="1:7" x14ac:dyDescent="0.25">
      <c r="A939" s="53" t="str">
        <f t="shared" si="15"/>
        <v>ЛПЦ-РСХП-ЛПЦ-РСХП-Прочее-Прочее</v>
      </c>
      <c r="B939" s="59" t="s">
        <v>3614</v>
      </c>
      <c r="C939" s="58" t="s">
        <v>4000</v>
      </c>
      <c r="D939" s="67" t="s">
        <v>3999</v>
      </c>
      <c r="E939" s="62" t="s">
        <v>3572</v>
      </c>
      <c r="G939" s="48" t="s">
        <v>3580</v>
      </c>
    </row>
    <row r="940" spans="1:7" ht="30" x14ac:dyDescent="0.25">
      <c r="A940" s="53" t="str">
        <f t="shared" si="15"/>
        <v>ЛПЦ-АНГЦ-ЛПЦ-АНГЦ-Пост-1-Набор стеллажей для хранения рулонов с блокирующими роликами</v>
      </c>
      <c r="B940" s="59" t="s">
        <v>3614</v>
      </c>
      <c r="C940" s="69" t="s">
        <v>3887</v>
      </c>
      <c r="D940" s="67" t="s">
        <v>3956</v>
      </c>
      <c r="E940" s="68" t="s">
        <v>3998</v>
      </c>
      <c r="G940" s="48" t="s">
        <v>3997</v>
      </c>
    </row>
    <row r="941" spans="1:7" x14ac:dyDescent="0.25">
      <c r="A941" s="53" t="str">
        <f t="shared" si="15"/>
        <v>ЛПЦ-АНГЦ-ЛПЦ-АНГЦ-Пост-1-Входная тележка для рулонов</v>
      </c>
      <c r="B941" s="59" t="s">
        <v>3614</v>
      </c>
      <c r="C941" s="58" t="s">
        <v>3887</v>
      </c>
      <c r="D941" s="63" t="s">
        <v>3956</v>
      </c>
      <c r="E941" s="68" t="s">
        <v>3881</v>
      </c>
      <c r="G941" s="48" t="s">
        <v>3880</v>
      </c>
    </row>
    <row r="942" spans="1:7" ht="30" x14ac:dyDescent="0.25">
      <c r="A942" s="53" t="str">
        <f t="shared" si="15"/>
        <v>ЛПЦ-АНГЦ-ЛПЦ-АНГЦ-Пост-1-Рама – система измерения ширины и внеш. диаметра рулонов №1 и №2</v>
      </c>
      <c r="B942" s="59" t="s">
        <v>3614</v>
      </c>
      <c r="C942" s="58" t="s">
        <v>3887</v>
      </c>
      <c r="D942" s="63" t="s">
        <v>3956</v>
      </c>
      <c r="E942" s="68" t="s">
        <v>3996</v>
      </c>
      <c r="G942" s="48" t="s">
        <v>3995</v>
      </c>
    </row>
    <row r="943" spans="1:7" x14ac:dyDescent="0.25">
      <c r="A943" s="53" t="str">
        <f t="shared" si="15"/>
        <v>ЛПЦ-АНГЦ-ЛПЦ-АНГЦ-Пост-1-Разматыватель</v>
      </c>
      <c r="B943" s="59" t="s">
        <v>3614</v>
      </c>
      <c r="C943" s="58" t="s">
        <v>3887</v>
      </c>
      <c r="D943" s="63" t="s">
        <v>3956</v>
      </c>
      <c r="E943" s="68" t="s">
        <v>3994</v>
      </c>
      <c r="G943" s="48" t="s">
        <v>3993</v>
      </c>
    </row>
    <row r="944" spans="1:7" x14ac:dyDescent="0.25">
      <c r="A944" s="53" t="str">
        <f t="shared" si="15"/>
        <v>ЛПЦ-АНГЦ-ЛПЦ-АНГЦ-Пост-1-Прижимной ролик разматывателя</v>
      </c>
      <c r="B944" s="59" t="s">
        <v>3614</v>
      </c>
      <c r="C944" s="58" t="s">
        <v>3887</v>
      </c>
      <c r="D944" s="63" t="s">
        <v>3956</v>
      </c>
      <c r="E944" s="68" t="s">
        <v>3877</v>
      </c>
      <c r="G944" s="48" t="s">
        <v>3876</v>
      </c>
    </row>
    <row r="945" spans="1:7" x14ac:dyDescent="0.25">
      <c r="A945" s="53" t="str">
        <f t="shared" si="15"/>
        <v>ЛПЦ-АНГЦ-ЛПЦ-АНГЦ-Пост-1-Выносная опора на входе №1 и №2</v>
      </c>
      <c r="B945" s="59" t="s">
        <v>3614</v>
      </c>
      <c r="C945" s="58" t="s">
        <v>3887</v>
      </c>
      <c r="D945" s="63" t="s">
        <v>3956</v>
      </c>
      <c r="E945" s="68" t="s">
        <v>3992</v>
      </c>
      <c r="G945" s="48" t="s">
        <v>3991</v>
      </c>
    </row>
    <row r="946" spans="1:7" x14ac:dyDescent="0.25">
      <c r="A946" s="53" t="str">
        <f t="shared" si="15"/>
        <v>ЛПЦ-АНГЦ-ЛПЦ-АНГЦ-Пост-1-Стол отгибателя</v>
      </c>
      <c r="B946" s="59" t="s">
        <v>3614</v>
      </c>
      <c r="C946" s="58" t="s">
        <v>3887</v>
      </c>
      <c r="D946" s="63" t="s">
        <v>3956</v>
      </c>
      <c r="E946" s="68" t="s">
        <v>3990</v>
      </c>
      <c r="G946" s="48" t="s">
        <v>3989</v>
      </c>
    </row>
    <row r="947" spans="1:7" x14ac:dyDescent="0.25">
      <c r="A947" s="53" t="str">
        <f t="shared" si="15"/>
        <v>ЛПЦ-АНГЦ-ЛПЦ-АНГЦ-Пост-1-Узел правильной машины</v>
      </c>
      <c r="B947" s="59" t="s">
        <v>3614</v>
      </c>
      <c r="C947" s="58" t="s">
        <v>3887</v>
      </c>
      <c r="D947" s="63" t="s">
        <v>3956</v>
      </c>
      <c r="E947" s="68" t="s">
        <v>3988</v>
      </c>
      <c r="G947" s="48" t="s">
        <v>3987</v>
      </c>
    </row>
    <row r="948" spans="1:7" x14ac:dyDescent="0.25">
      <c r="A948" s="53" t="str">
        <f t="shared" si="15"/>
        <v>ЛПЦ-АНГЦ-ЛПЦ-АНГЦ-Пост-1-Привод правильной машины и тянущего ролика</v>
      </c>
      <c r="B948" s="59" t="s">
        <v>3614</v>
      </c>
      <c r="C948" s="58" t="s">
        <v>3887</v>
      </c>
      <c r="D948" s="63" t="s">
        <v>3956</v>
      </c>
      <c r="E948" s="68" t="s">
        <v>3986</v>
      </c>
      <c r="G948" s="48" t="s">
        <v>3985</v>
      </c>
    </row>
    <row r="949" spans="1:7" x14ac:dyDescent="0.25">
      <c r="A949" s="53" t="str">
        <f t="shared" si="15"/>
        <v>ЛПЦ-АНГЦ-ЛПЦ-АНГЦ-Пост-1-Система контроля центрального положения полосы №1 и №2</v>
      </c>
      <c r="B949" s="59" t="s">
        <v>3614</v>
      </c>
      <c r="C949" s="58" t="s">
        <v>3887</v>
      </c>
      <c r="D949" s="63" t="s">
        <v>3956</v>
      </c>
      <c r="E949" s="68" t="s">
        <v>3984</v>
      </c>
      <c r="G949" s="48" t="s">
        <v>3983</v>
      </c>
    </row>
    <row r="950" spans="1:7" x14ac:dyDescent="0.25">
      <c r="A950" s="53" t="str">
        <f t="shared" si="15"/>
        <v>ЛПЦ-АНГЦ-ЛПЦ-АНГЦ-Пост-1-Транспортный ленточный конвейер на входе</v>
      </c>
      <c r="B950" s="59" t="s">
        <v>3614</v>
      </c>
      <c r="C950" s="58" t="s">
        <v>3887</v>
      </c>
      <c r="D950" s="63" t="s">
        <v>3956</v>
      </c>
      <c r="E950" s="68" t="s">
        <v>3982</v>
      </c>
      <c r="G950" s="48" t="s">
        <v>3981</v>
      </c>
    </row>
    <row r="951" spans="1:7" x14ac:dyDescent="0.25">
      <c r="A951" s="53" t="str">
        <f t="shared" si="15"/>
        <v>ЛПЦ-АНГЦ-ЛПЦ-АНГЦ-Пост-1-Рама толщиномера №1 и №2</v>
      </c>
      <c r="B951" s="59" t="s">
        <v>3614</v>
      </c>
      <c r="C951" s="58" t="s">
        <v>3887</v>
      </c>
      <c r="D951" s="63" t="s">
        <v>3956</v>
      </c>
      <c r="E951" s="68" t="s">
        <v>3980</v>
      </c>
      <c r="G951" s="48" t="s">
        <v>3979</v>
      </c>
    </row>
    <row r="952" spans="1:7" x14ac:dyDescent="0.25">
      <c r="A952" s="53" t="str">
        <f t="shared" si="15"/>
        <v>ЛПЦ-АНГЦ-ЛПЦ-АНГЦ-Пост-1-Двойные ножницы с верхним резом</v>
      </c>
      <c r="B952" s="59" t="s">
        <v>3614</v>
      </c>
      <c r="C952" s="58" t="s">
        <v>3887</v>
      </c>
      <c r="D952" s="63" t="s">
        <v>3956</v>
      </c>
      <c r="E952" s="68" t="s">
        <v>3978</v>
      </c>
      <c r="G952" s="48" t="s">
        <v>3977</v>
      </c>
    </row>
    <row r="953" spans="1:7" x14ac:dyDescent="0.25">
      <c r="A953" s="53" t="str">
        <f t="shared" si="15"/>
        <v>ЛПЦ-АНГЦ-ЛПЦ-АНГЦ-Пост-1-Тележка для транспортировки обрези на входе</v>
      </c>
      <c r="B953" s="59" t="s">
        <v>3614</v>
      </c>
      <c r="C953" s="58" t="s">
        <v>3887</v>
      </c>
      <c r="D953" s="63" t="s">
        <v>3956</v>
      </c>
      <c r="E953" s="68" t="s">
        <v>3976</v>
      </c>
      <c r="G953" s="48" t="s">
        <v>3975</v>
      </c>
    </row>
    <row r="954" spans="1:7" x14ac:dyDescent="0.25">
      <c r="A954" s="53" t="str">
        <f t="shared" si="15"/>
        <v>ЛПЦ-АНГЦ-ЛПЦ-АНГЦ-Пост-1-Ролик тянущий, отклоняющий полосу вниз</v>
      </c>
      <c r="B954" s="59" t="s">
        <v>3614</v>
      </c>
      <c r="C954" s="58" t="s">
        <v>3887</v>
      </c>
      <c r="D954" s="63" t="s">
        <v>3956</v>
      </c>
      <c r="E954" s="68" t="s">
        <v>3974</v>
      </c>
      <c r="G954" s="48" t="s">
        <v>3973</v>
      </c>
    </row>
    <row r="955" spans="1:7" x14ac:dyDescent="0.25">
      <c r="A955" s="53" t="str">
        <f t="shared" si="15"/>
        <v>ЛПЦ-АНГЦ-ЛПЦ-АНГЦ-Пост-1-Верхний сходящийся проводковый стол</v>
      </c>
      <c r="B955" s="59" t="s">
        <v>3614</v>
      </c>
      <c r="C955" s="58" t="s">
        <v>3887</v>
      </c>
      <c r="D955" s="63" t="s">
        <v>3956</v>
      </c>
      <c r="E955" s="68" t="s">
        <v>3972</v>
      </c>
      <c r="G955" s="48" t="s">
        <v>3971</v>
      </c>
    </row>
    <row r="956" spans="1:7" x14ac:dyDescent="0.25">
      <c r="A956" s="53" t="str">
        <f t="shared" si="15"/>
        <v>ЛПЦ-АНГЦ-ЛПЦ-АНГЦ-Пост-1-Нижний ленточный конвейер</v>
      </c>
      <c r="B956" s="59" t="s">
        <v>3614</v>
      </c>
      <c r="C956" s="58" t="s">
        <v>3887</v>
      </c>
      <c r="D956" s="63" t="s">
        <v>3956</v>
      </c>
      <c r="E956" s="68" t="s">
        <v>3970</v>
      </c>
      <c r="G956" s="48" t="s">
        <v>3969</v>
      </c>
    </row>
    <row r="957" spans="1:7" x14ac:dyDescent="0.25">
      <c r="A957" s="53" t="str">
        <f t="shared" si="15"/>
        <v>ЛПЦ-АНГЦ-ЛПЦ-АНГЦ-Пост-1-Сварочная машина</v>
      </c>
      <c r="B957" s="59" t="s">
        <v>3614</v>
      </c>
      <c r="C957" s="58" t="s">
        <v>3887</v>
      </c>
      <c r="D957" s="63" t="s">
        <v>3956</v>
      </c>
      <c r="E957" s="68" t="s">
        <v>3968</v>
      </c>
      <c r="G957" s="48" t="s">
        <v>3967</v>
      </c>
    </row>
    <row r="958" spans="1:7" x14ac:dyDescent="0.25">
      <c r="A958" s="53" t="str">
        <f t="shared" si="15"/>
        <v>ЛПЦ-АНГЦ-ЛПЦ-АНГЦ-Пост-1-Высечной пресс</v>
      </c>
      <c r="B958" s="59" t="s">
        <v>3614</v>
      </c>
      <c r="C958" s="58" t="s">
        <v>3887</v>
      </c>
      <c r="D958" s="63" t="s">
        <v>3956</v>
      </c>
      <c r="E958" s="68" t="s">
        <v>3966</v>
      </c>
      <c r="G958" s="48" t="s">
        <v>3965</v>
      </c>
    </row>
    <row r="959" spans="1:7" x14ac:dyDescent="0.25">
      <c r="A959" s="53" t="str">
        <f t="shared" si="15"/>
        <v>ЛПЦ-АНГЦ-ЛПЦ-АНГЦ-Пост-1-Опорные столы до/после сварочной машины</v>
      </c>
      <c r="B959" s="59" t="s">
        <v>3614</v>
      </c>
      <c r="C959" s="58" t="s">
        <v>3887</v>
      </c>
      <c r="D959" s="63" t="s">
        <v>3956</v>
      </c>
      <c r="E959" s="68" t="s">
        <v>3964</v>
      </c>
      <c r="G959" s="48" t="s">
        <v>3963</v>
      </c>
    </row>
    <row r="960" spans="1:7" x14ac:dyDescent="0.25">
      <c r="A960" s="53" t="str">
        <f t="shared" si="15"/>
        <v>ЛПЦ-АНГЦ-ЛПЦ-АНГЦ-Пост-1-Натяжное устройство №1       (3 ролика)</v>
      </c>
      <c r="B960" s="59" t="s">
        <v>3614</v>
      </c>
      <c r="C960" s="58" t="s">
        <v>3887</v>
      </c>
      <c r="D960" s="63" t="s">
        <v>3956</v>
      </c>
      <c r="E960" s="68" t="s">
        <v>3962</v>
      </c>
      <c r="G960" s="48" t="s">
        <v>3961</v>
      </c>
    </row>
    <row r="961" spans="1:7" x14ac:dyDescent="0.25">
      <c r="A961" s="53" t="str">
        <f t="shared" si="15"/>
        <v>ЛПЦ-АНГЦ-ЛПЦ-АНГЦ-Пост-1-Натяжное устройство №1</v>
      </c>
      <c r="B961" s="59" t="s">
        <v>3614</v>
      </c>
      <c r="C961" s="58" t="s">
        <v>3887</v>
      </c>
      <c r="D961" s="63" t="s">
        <v>3956</v>
      </c>
      <c r="E961" s="68" t="s">
        <v>3861</v>
      </c>
      <c r="G961" s="48" t="s">
        <v>3860</v>
      </c>
    </row>
    <row r="962" spans="1:7" x14ac:dyDescent="0.25">
      <c r="A962" s="53" t="str">
        <f t="shared" ref="A962:A1025" si="16">CONCATENATE(B962,$H$1,C962,$H$1,D962,$H$1,E962)</f>
        <v>ЛПЦ-АНГЦ-ЛПЦ-АНГЦ-Пост-1-(2 ролика)</v>
      </c>
      <c r="B962" s="59" t="s">
        <v>3614</v>
      </c>
      <c r="C962" s="58" t="s">
        <v>3887</v>
      </c>
      <c r="D962" s="63" t="s">
        <v>3956</v>
      </c>
      <c r="E962" s="68" t="s">
        <v>3960</v>
      </c>
      <c r="G962" s="48" t="s">
        <v>3959</v>
      </c>
    </row>
    <row r="963" spans="1:7" x14ac:dyDescent="0.25">
      <c r="A963" s="53" t="str">
        <f t="shared" si="16"/>
        <v>ЛПЦ-АНГЦ-ЛПЦ-АНГЦ-Пост-1-Отклоняющий ролик №1,2</v>
      </c>
      <c r="B963" s="59" t="s">
        <v>3614</v>
      </c>
      <c r="C963" s="58" t="s">
        <v>3887</v>
      </c>
      <c r="D963" s="63" t="s">
        <v>3956</v>
      </c>
      <c r="E963" s="68" t="s">
        <v>3958</v>
      </c>
      <c r="G963" s="48" t="s">
        <v>3957</v>
      </c>
    </row>
    <row r="964" spans="1:7" x14ac:dyDescent="0.25">
      <c r="A964" s="53" t="str">
        <f t="shared" si="16"/>
        <v>ЛПЦ-АНГЦ-ЛПЦ-АНГЦ-Пост-1-Центрирующее устройство №1</v>
      </c>
      <c r="B964" s="59" t="s">
        <v>3614</v>
      </c>
      <c r="C964" s="58" t="s">
        <v>3887</v>
      </c>
      <c r="D964" s="63" t="s">
        <v>3956</v>
      </c>
      <c r="E964" s="68" t="s">
        <v>3855</v>
      </c>
      <c r="G964" s="48" t="s">
        <v>3854</v>
      </c>
    </row>
    <row r="965" spans="1:7" x14ac:dyDescent="0.25">
      <c r="A965" s="53" t="str">
        <f t="shared" si="16"/>
        <v>ЛПЦ-АНГЦ-ЛПЦ-АНГЦ-Пост-1-Центрирующее устройство №2</v>
      </c>
      <c r="B965" s="59" t="s">
        <v>3614</v>
      </c>
      <c r="C965" s="58" t="s">
        <v>3887</v>
      </c>
      <c r="D965" s="63" t="s">
        <v>3956</v>
      </c>
      <c r="E965" s="68" t="s">
        <v>3832</v>
      </c>
      <c r="G965" s="48" t="s">
        <v>3831</v>
      </c>
    </row>
    <row r="966" spans="1:7" x14ac:dyDescent="0.25">
      <c r="A966" s="53" t="str">
        <f t="shared" si="16"/>
        <v>ЛПЦ-АНГЦ-ЛПЦ-АНГЦ-Пост-1-Центрирующее устройство №3</v>
      </c>
      <c r="B966" s="59" t="s">
        <v>3614</v>
      </c>
      <c r="C966" s="58" t="s">
        <v>3887</v>
      </c>
      <c r="D966" s="63" t="s">
        <v>3956</v>
      </c>
      <c r="E966" s="68" t="s">
        <v>3818</v>
      </c>
      <c r="G966" s="48" t="s">
        <v>3817</v>
      </c>
    </row>
    <row r="967" spans="1:7" x14ac:dyDescent="0.25">
      <c r="A967" s="53" t="str">
        <f t="shared" si="16"/>
        <v>ЛПЦ-АНГЦ-ЛПЦ-АНГЦ-Пост-1-Неподвижное основание с роликами для входного накопителя</v>
      </c>
      <c r="B967" s="59" t="s">
        <v>3614</v>
      </c>
      <c r="C967" s="58" t="s">
        <v>3887</v>
      </c>
      <c r="D967" s="63" t="s">
        <v>3956</v>
      </c>
      <c r="E967" s="68" t="s">
        <v>3955</v>
      </c>
      <c r="G967" s="48" t="s">
        <v>3954</v>
      </c>
    </row>
    <row r="968" spans="1:7" x14ac:dyDescent="0.25">
      <c r="A968" s="53" t="str">
        <f t="shared" si="16"/>
        <v>ЛПЦ-АНГЦ-ЛПЦ-АНГЦ-Пост-2 -Натяжное устройство №3</v>
      </c>
      <c r="B968" s="59" t="s">
        <v>3614</v>
      </c>
      <c r="C968" s="58" t="s">
        <v>3887</v>
      </c>
      <c r="D968" s="67" t="s">
        <v>3921</v>
      </c>
      <c r="E968" s="68" t="s">
        <v>3828</v>
      </c>
      <c r="G968" s="48" t="s">
        <v>3827</v>
      </c>
    </row>
    <row r="969" spans="1:7" x14ac:dyDescent="0.25">
      <c r="A969" s="53" t="str">
        <f t="shared" si="16"/>
        <v>ЛПЦ-АНГЦ-ЛПЦ-АНГЦ-Пост-2 -Блок тензометрических роликов</v>
      </c>
      <c r="B969" s="59" t="s">
        <v>3614</v>
      </c>
      <c r="C969" s="58" t="s">
        <v>3887</v>
      </c>
      <c r="D969" s="63" t="s">
        <v>3921</v>
      </c>
      <c r="E969" s="68" t="s">
        <v>3953</v>
      </c>
      <c r="G969" s="48" t="s">
        <v>3952</v>
      </c>
    </row>
    <row r="970" spans="1:7" x14ac:dyDescent="0.25">
      <c r="A970" s="53" t="str">
        <f t="shared" si="16"/>
        <v>ЛПЦ-АНГЦ-ЛПЦ-АНГЦ-Пост-2 -Заправочный стол на входе печи</v>
      </c>
      <c r="B970" s="59" t="s">
        <v>3614</v>
      </c>
      <c r="C970" s="58" t="s">
        <v>3887</v>
      </c>
      <c r="D970" s="63" t="s">
        <v>3921</v>
      </c>
      <c r="E970" s="68" t="s">
        <v>3951</v>
      </c>
      <c r="G970" s="48" t="s">
        <v>3950</v>
      </c>
    </row>
    <row r="971" spans="1:7" x14ac:dyDescent="0.25">
      <c r="A971" s="53" t="str">
        <f t="shared" si="16"/>
        <v>ЛПЦ-АНГЦ-ЛПЦ-АНГЦ-Пост-2 -Поворотный ролик с прижимным роликом</v>
      </c>
      <c r="B971" s="59" t="s">
        <v>3614</v>
      </c>
      <c r="C971" s="58" t="s">
        <v>3887</v>
      </c>
      <c r="D971" s="63" t="s">
        <v>3921</v>
      </c>
      <c r="E971" s="68" t="s">
        <v>3949</v>
      </c>
      <c r="G971" s="48" t="s">
        <v>3948</v>
      </c>
    </row>
    <row r="972" spans="1:7" x14ac:dyDescent="0.25">
      <c r="A972" s="53" t="str">
        <f t="shared" si="16"/>
        <v>ЛПЦ-АНГЦ-ЛПЦ-АНГЦ-Пост-2 -Бак водяного охлаждения</v>
      </c>
      <c r="B972" s="59" t="s">
        <v>3614</v>
      </c>
      <c r="C972" s="58" t="s">
        <v>3887</v>
      </c>
      <c r="D972" s="63" t="s">
        <v>3921</v>
      </c>
      <c r="E972" s="68" t="s">
        <v>3947</v>
      </c>
      <c r="G972" s="48" t="s">
        <v>3946</v>
      </c>
    </row>
    <row r="973" spans="1:7" x14ac:dyDescent="0.25">
      <c r="A973" s="53" t="str">
        <f t="shared" si="16"/>
        <v>ЛПЦ-АНГЦ-ЛПЦ-АНГЦ-Пост-2 -Рециркуляционный бак водяного охлаждения</v>
      </c>
      <c r="B973" s="59" t="s">
        <v>3614</v>
      </c>
      <c r="C973" s="58" t="s">
        <v>3887</v>
      </c>
      <c r="D973" s="63" t="s">
        <v>3921</v>
      </c>
      <c r="E973" s="68" t="s">
        <v>3945</v>
      </c>
      <c r="G973" s="48" t="s">
        <v>3944</v>
      </c>
    </row>
    <row r="974" spans="1:7" x14ac:dyDescent="0.25">
      <c r="A974" s="53" t="str">
        <f t="shared" si="16"/>
        <v>ЛПЦ-АНГЦ-ЛПЦ-АНГЦ-Пост-2 -Система сушилки холодным воздухом №1</v>
      </c>
      <c r="B974" s="59" t="s">
        <v>3614</v>
      </c>
      <c r="C974" s="58" t="s">
        <v>3887</v>
      </c>
      <c r="D974" s="63" t="s">
        <v>3921</v>
      </c>
      <c r="E974" s="68" t="s">
        <v>3943</v>
      </c>
      <c r="G974" s="48" t="s">
        <v>3942</v>
      </c>
    </row>
    <row r="975" spans="1:7" x14ac:dyDescent="0.25">
      <c r="A975" s="53" t="str">
        <f t="shared" si="16"/>
        <v>ЛПЦ-АНГЦ-ЛПЦ-АНГЦ-Пост-2 -Центрирующее устройство №4</v>
      </c>
      <c r="B975" s="59" t="s">
        <v>3614</v>
      </c>
      <c r="C975" s="58" t="s">
        <v>3887</v>
      </c>
      <c r="D975" s="63" t="s">
        <v>3921</v>
      </c>
      <c r="E975" s="68" t="s">
        <v>3807</v>
      </c>
      <c r="G975" s="48" t="s">
        <v>3806</v>
      </c>
    </row>
    <row r="976" spans="1:7" x14ac:dyDescent="0.25">
      <c r="A976" s="53" t="str">
        <f t="shared" si="16"/>
        <v>ЛПЦ-АНГЦ-ЛПЦ-АНГЦ-Пост-2 -Центрирующее устройство №5</v>
      </c>
      <c r="B976" s="59" t="s">
        <v>3614</v>
      </c>
      <c r="C976" s="58" t="s">
        <v>3887</v>
      </c>
      <c r="D976" s="63" t="s">
        <v>3921</v>
      </c>
      <c r="E976" s="68" t="s">
        <v>3799</v>
      </c>
      <c r="G976" s="48" t="s">
        <v>3798</v>
      </c>
    </row>
    <row r="977" spans="1:7" x14ac:dyDescent="0.25">
      <c r="A977" s="53" t="str">
        <f t="shared" si="16"/>
        <v>ЛПЦ-АНГЦ-ЛПЦ-АНГЦ-Пост-2 -Центрирующее устройство №6</v>
      </c>
      <c r="B977" s="59" t="s">
        <v>3614</v>
      </c>
      <c r="C977" s="58" t="s">
        <v>3887</v>
      </c>
      <c r="D977" s="63" t="s">
        <v>3921</v>
      </c>
      <c r="E977" s="68" t="s">
        <v>3789</v>
      </c>
      <c r="G977" s="48" t="s">
        <v>3788</v>
      </c>
    </row>
    <row r="978" spans="1:7" x14ac:dyDescent="0.25">
      <c r="A978" s="53" t="str">
        <f t="shared" si="16"/>
        <v>ЛПЦ-АНГЦ-ЛПЦ-АНГЦ-Пост-2 -Отклоняющий ролик №3</v>
      </c>
      <c r="B978" s="59" t="s">
        <v>3614</v>
      </c>
      <c r="C978" s="58" t="s">
        <v>3887</v>
      </c>
      <c r="D978" s="63" t="s">
        <v>3921</v>
      </c>
      <c r="E978" s="68" t="s">
        <v>3941</v>
      </c>
      <c r="G978" s="48" t="s">
        <v>3940</v>
      </c>
    </row>
    <row r="979" spans="1:7" x14ac:dyDescent="0.25">
      <c r="A979" s="53" t="str">
        <f t="shared" si="16"/>
        <v>ЛПЦ-АНГЦ-ЛПЦ-АНГЦ-Пост-2 -Отклоняющие ролики №4-№5</v>
      </c>
      <c r="B979" s="59" t="s">
        <v>3614</v>
      </c>
      <c r="C979" s="58" t="s">
        <v>3887</v>
      </c>
      <c r="D979" s="63" t="s">
        <v>3921</v>
      </c>
      <c r="E979" s="68" t="s">
        <v>3939</v>
      </c>
      <c r="G979" s="48" t="s">
        <v>3938</v>
      </c>
    </row>
    <row r="980" spans="1:7" x14ac:dyDescent="0.25">
      <c r="A980" s="53" t="str">
        <f t="shared" si="16"/>
        <v>ЛПЦ-АНГЦ-ЛПЦ-АНГЦ-Пост-2 -Индукционная ванна цинкования</v>
      </c>
      <c r="B980" s="59" t="s">
        <v>3614</v>
      </c>
      <c r="C980" s="58" t="s">
        <v>3887</v>
      </c>
      <c r="D980" s="63" t="s">
        <v>3921</v>
      </c>
      <c r="E980" s="68" t="s">
        <v>3937</v>
      </c>
      <c r="G980" s="48" t="s">
        <v>3936</v>
      </c>
    </row>
    <row r="981" spans="1:7" ht="30" x14ac:dyDescent="0.25">
      <c r="A981" s="53" t="str">
        <f t="shared" si="16"/>
        <v>ЛПЦ-АНГЦ-ЛПЦ-АНГЦ-Пост-2 -Основания с устройствами погружного/стабилизирующе-го ролика</v>
      </c>
      <c r="B981" s="59" t="s">
        <v>3614</v>
      </c>
      <c r="C981" s="58" t="s">
        <v>3887</v>
      </c>
      <c r="D981" s="63" t="s">
        <v>3921</v>
      </c>
      <c r="E981" s="68" t="s">
        <v>3935</v>
      </c>
      <c r="G981" s="48" t="s">
        <v>3934</v>
      </c>
    </row>
    <row r="982" spans="1:7" x14ac:dyDescent="0.25">
      <c r="A982" s="53" t="str">
        <f t="shared" si="16"/>
        <v>ЛПЦ-АНГЦ-ЛПЦ-АНГЦ-Пост-2 -Устройство для измерения веса холодного покрытия</v>
      </c>
      <c r="B982" s="59" t="s">
        <v>3614</v>
      </c>
      <c r="C982" s="58" t="s">
        <v>3887</v>
      </c>
      <c r="D982" s="63" t="s">
        <v>3921</v>
      </c>
      <c r="E982" s="68" t="s">
        <v>3933</v>
      </c>
      <c r="G982" s="48" t="s">
        <v>3932</v>
      </c>
    </row>
    <row r="983" spans="1:7" x14ac:dyDescent="0.25">
      <c r="A983" s="53" t="str">
        <f t="shared" si="16"/>
        <v>ЛПЦ-АНГЦ-ЛПЦ-АНГЦ-Пост-2 -Натяжное устройство №4</v>
      </c>
      <c r="B983" s="59" t="s">
        <v>3614</v>
      </c>
      <c r="C983" s="58" t="s">
        <v>3887</v>
      </c>
      <c r="D983" s="63" t="s">
        <v>3921</v>
      </c>
      <c r="E983" s="68" t="s">
        <v>3801</v>
      </c>
      <c r="G983" s="48" t="s">
        <v>3800</v>
      </c>
    </row>
    <row r="984" spans="1:7" x14ac:dyDescent="0.25">
      <c r="A984" s="53" t="str">
        <f t="shared" si="16"/>
        <v>ЛПЦ-АНГЦ-ЛПЦ-АНГЦ-Пост-2 -Натяжное устройство №5</v>
      </c>
      <c r="B984" s="59" t="s">
        <v>3614</v>
      </c>
      <c r="C984" s="58" t="s">
        <v>3887</v>
      </c>
      <c r="D984" s="63" t="s">
        <v>3921</v>
      </c>
      <c r="E984" s="68" t="s">
        <v>3783</v>
      </c>
      <c r="G984" s="48" t="s">
        <v>3782</v>
      </c>
    </row>
    <row r="985" spans="1:7" x14ac:dyDescent="0.25">
      <c r="A985" s="53" t="str">
        <f t="shared" si="16"/>
        <v>ЛПЦ-АНГЦ-ЛПЦ-АНГЦ-Пост-2 -Натяжное устройство №6</v>
      </c>
      <c r="B985" s="59" t="s">
        <v>3614</v>
      </c>
      <c r="C985" s="58" t="s">
        <v>3887</v>
      </c>
      <c r="D985" s="63" t="s">
        <v>3921</v>
      </c>
      <c r="E985" s="68" t="s">
        <v>3770</v>
      </c>
      <c r="G985" s="48" t="s">
        <v>3769</v>
      </c>
    </row>
    <row r="986" spans="1:7" x14ac:dyDescent="0.25">
      <c r="A986" s="53" t="str">
        <f t="shared" si="16"/>
        <v>ЛПЦ-АНГЦ-ЛПЦ-АНГЦ-Пост-2 -Станины дрессировочной клети</v>
      </c>
      <c r="B986" s="59" t="s">
        <v>3614</v>
      </c>
      <c r="C986" s="58" t="s">
        <v>3887</v>
      </c>
      <c r="D986" s="63" t="s">
        <v>3921</v>
      </c>
      <c r="E986" s="68" t="s">
        <v>3931</v>
      </c>
      <c r="G986" s="48" t="s">
        <v>3930</v>
      </c>
    </row>
    <row r="987" spans="1:7" x14ac:dyDescent="0.25">
      <c r="A987" s="53" t="str">
        <f t="shared" si="16"/>
        <v>ЛПЦ-АНГЦ-ЛПЦ-АНГЦ-Пост-2 -Устройство перевалки рабочих валков</v>
      </c>
      <c r="B987" s="59" t="s">
        <v>3614</v>
      </c>
      <c r="C987" s="58" t="s">
        <v>3887</v>
      </c>
      <c r="D987" s="63" t="s">
        <v>3921</v>
      </c>
      <c r="E987" s="68" t="s">
        <v>3929</v>
      </c>
      <c r="G987" s="48" t="s">
        <v>3928</v>
      </c>
    </row>
    <row r="988" spans="1:7" x14ac:dyDescent="0.25">
      <c r="A988" s="53" t="str">
        <f t="shared" si="16"/>
        <v>ЛПЦ-АНГЦ-ЛПЦ-АНГЦ-Пост-2 -Набор отжимных роликов</v>
      </c>
      <c r="B988" s="59" t="s">
        <v>3614</v>
      </c>
      <c r="C988" s="58" t="s">
        <v>3887</v>
      </c>
      <c r="D988" s="63" t="s">
        <v>3921</v>
      </c>
      <c r="E988" s="68" t="s">
        <v>3927</v>
      </c>
      <c r="G988" s="48" t="s">
        <v>3926</v>
      </c>
    </row>
    <row r="989" spans="1:7" x14ac:dyDescent="0.25">
      <c r="A989" s="53" t="str">
        <f t="shared" si="16"/>
        <v>ЛПЦ-АНГЦ-ЛПЦ-АНГЦ-Пост-2 -Вентилятор сушилки холодным воздухом №2</v>
      </c>
      <c r="B989" s="59" t="s">
        <v>3614</v>
      </c>
      <c r="C989" s="58" t="s">
        <v>3887</v>
      </c>
      <c r="D989" s="63" t="s">
        <v>3921</v>
      </c>
      <c r="E989" s="68" t="s">
        <v>3925</v>
      </c>
      <c r="G989" s="48" t="s">
        <v>3924</v>
      </c>
    </row>
    <row r="990" spans="1:7" x14ac:dyDescent="0.25">
      <c r="A990" s="53" t="str">
        <f t="shared" si="16"/>
        <v>ЛПЦ-АНГЦ-ЛПЦ-АНГЦ-Пост-2 -Правильно растяжная машина</v>
      </c>
      <c r="B990" s="59" t="s">
        <v>3614</v>
      </c>
      <c r="C990" s="58" t="s">
        <v>3887</v>
      </c>
      <c r="D990" s="63" t="s">
        <v>3921</v>
      </c>
      <c r="E990" s="68" t="s">
        <v>3923</v>
      </c>
      <c r="G990" s="48" t="s">
        <v>3922</v>
      </c>
    </row>
    <row r="991" spans="1:7" x14ac:dyDescent="0.25">
      <c r="A991" s="53" t="str">
        <f t="shared" si="16"/>
        <v>ЛПЦ-АНГЦ-ЛПЦ-АНГЦ-Пост-2 -Воздуховод сушилки холодным воздухом</v>
      </c>
      <c r="B991" s="59" t="s">
        <v>3614</v>
      </c>
      <c r="C991" s="58" t="s">
        <v>3887</v>
      </c>
      <c r="D991" s="63" t="s">
        <v>3921</v>
      </c>
      <c r="E991" s="68" t="s">
        <v>3920</v>
      </c>
      <c r="G991" s="48" t="s">
        <v>3919</v>
      </c>
    </row>
    <row r="992" spans="1:7" x14ac:dyDescent="0.25">
      <c r="A992" s="53" t="str">
        <f t="shared" si="16"/>
        <v>ЛПЦ-АНГЦ-ЛПЦ-АНГЦ-Пост-3-Натяжное устройство №7</v>
      </c>
      <c r="B992" s="59" t="s">
        <v>3614</v>
      </c>
      <c r="C992" s="58" t="s">
        <v>3887</v>
      </c>
      <c r="D992" s="67" t="s">
        <v>3890</v>
      </c>
      <c r="E992" s="68" t="s">
        <v>3918</v>
      </c>
      <c r="G992" s="48" t="s">
        <v>3917</v>
      </c>
    </row>
    <row r="993" spans="1:7" x14ac:dyDescent="0.25">
      <c r="A993" s="53" t="str">
        <f t="shared" si="16"/>
        <v>ЛПЦ-АНГЦ-ЛПЦ-АНГЦ-Пост-3-Натяжное устройство №8</v>
      </c>
      <c r="B993" s="59" t="s">
        <v>3614</v>
      </c>
      <c r="C993" s="58" t="s">
        <v>3887</v>
      </c>
      <c r="D993" s="63" t="s">
        <v>3890</v>
      </c>
      <c r="E993" s="68" t="s">
        <v>3916</v>
      </c>
      <c r="G993" s="48" t="s">
        <v>3915</v>
      </c>
    </row>
    <row r="994" spans="1:7" x14ac:dyDescent="0.25">
      <c r="A994" s="53" t="str">
        <f t="shared" si="16"/>
        <v>ЛПЦ-АНГЦ-ЛПЦ-АНГЦ-Пост-3-Центрирующее устройство №7</v>
      </c>
      <c r="B994" s="59" t="s">
        <v>3614</v>
      </c>
      <c r="C994" s="58" t="s">
        <v>3887</v>
      </c>
      <c r="D994" s="63" t="s">
        <v>3890</v>
      </c>
      <c r="E994" s="68" t="s">
        <v>3777</v>
      </c>
      <c r="G994" s="48" t="s">
        <v>3776</v>
      </c>
    </row>
    <row r="995" spans="1:7" x14ac:dyDescent="0.25">
      <c r="A995" s="53" t="str">
        <f t="shared" si="16"/>
        <v>ЛПЦ-АНГЦ-ЛПЦ-АНГЦ-Пост-3-Центрирующее устройство №8</v>
      </c>
      <c r="B995" s="59" t="s">
        <v>3614</v>
      </c>
      <c r="C995" s="58" t="s">
        <v>3887</v>
      </c>
      <c r="D995" s="63" t="s">
        <v>3890</v>
      </c>
      <c r="E995" s="68" t="s">
        <v>3914</v>
      </c>
      <c r="G995" s="48" t="s">
        <v>3913</v>
      </c>
    </row>
    <row r="996" spans="1:7" x14ac:dyDescent="0.25">
      <c r="A996" s="53" t="str">
        <f t="shared" si="16"/>
        <v>ЛПЦ-АНГЦ-ЛПЦ-АНГЦ-Пост-3-Горизонтальная станция инспектирования</v>
      </c>
      <c r="B996" s="59" t="s">
        <v>3614</v>
      </c>
      <c r="C996" s="58" t="s">
        <v>3887</v>
      </c>
      <c r="D996" s="63" t="s">
        <v>3890</v>
      </c>
      <c r="E996" s="68" t="s">
        <v>3912</v>
      </c>
      <c r="G996" s="48" t="s">
        <v>3911</v>
      </c>
    </row>
    <row r="997" spans="1:7" x14ac:dyDescent="0.25">
      <c r="A997" s="53" t="str">
        <f t="shared" si="16"/>
        <v>ЛПЦ-АНГЦ-ЛПЦ-АНГЦ-Пост-3-Отклоняющий ролик №6</v>
      </c>
      <c r="B997" s="59" t="s">
        <v>3614</v>
      </c>
      <c r="C997" s="58" t="s">
        <v>3887</v>
      </c>
      <c r="D997" s="63" t="s">
        <v>3890</v>
      </c>
      <c r="E997" s="68" t="s">
        <v>3815</v>
      </c>
      <c r="G997" s="48" t="s">
        <v>3814</v>
      </c>
    </row>
    <row r="998" spans="1:7" x14ac:dyDescent="0.25">
      <c r="A998" s="53" t="str">
        <f t="shared" si="16"/>
        <v>ЛПЦ-АНГЦ-ЛПЦ-АНГЦ-Пост-3-Отклоняющий ролик №7</v>
      </c>
      <c r="B998" s="59" t="s">
        <v>3614</v>
      </c>
      <c r="C998" s="58" t="s">
        <v>3887</v>
      </c>
      <c r="D998" s="63" t="s">
        <v>3890</v>
      </c>
      <c r="E998" s="68" t="s">
        <v>3797</v>
      </c>
      <c r="G998" s="48" t="s">
        <v>3796</v>
      </c>
    </row>
    <row r="999" spans="1:7" x14ac:dyDescent="0.25">
      <c r="A999" s="53" t="str">
        <f t="shared" si="16"/>
        <v>ЛПЦ-АНГЦ-ЛПЦ-АНГЦ-Пост-3-Отклоняющий ролик №8</v>
      </c>
      <c r="B999" s="59" t="s">
        <v>3614</v>
      </c>
      <c r="C999" s="58" t="s">
        <v>3887</v>
      </c>
      <c r="D999" s="63" t="s">
        <v>3890</v>
      </c>
      <c r="E999" s="68" t="s">
        <v>3795</v>
      </c>
      <c r="G999" s="48" t="s">
        <v>3794</v>
      </c>
    </row>
    <row r="1000" spans="1:7" x14ac:dyDescent="0.25">
      <c r="A1000" s="53" t="str">
        <f t="shared" si="16"/>
        <v>ЛПЦ-АНГЦ-ЛПЦ-АНГЦ-Пост-3-Промасливающая машина электростатического действия</v>
      </c>
      <c r="B1000" s="59" t="s">
        <v>3614</v>
      </c>
      <c r="C1000" s="58" t="s">
        <v>3887</v>
      </c>
      <c r="D1000" s="63" t="s">
        <v>3890</v>
      </c>
      <c r="E1000" s="68" t="s">
        <v>3910</v>
      </c>
      <c r="G1000" s="48" t="s">
        <v>3909</v>
      </c>
    </row>
    <row r="1001" spans="1:7" x14ac:dyDescent="0.25">
      <c r="A1001" s="53" t="str">
        <f t="shared" si="16"/>
        <v>ЛПЦ-АНГЦ-ЛПЦ-АНГЦ-Пост-3-Выходные ножницы верхнего реза</v>
      </c>
      <c r="B1001" s="59" t="s">
        <v>3614</v>
      </c>
      <c r="C1001" s="58" t="s">
        <v>3887</v>
      </c>
      <c r="D1001" s="63" t="s">
        <v>3890</v>
      </c>
      <c r="E1001" s="68" t="s">
        <v>3908</v>
      </c>
      <c r="G1001" s="48" t="s">
        <v>3907</v>
      </c>
    </row>
    <row r="1002" spans="1:7" x14ac:dyDescent="0.25">
      <c r="A1002" s="53" t="str">
        <f t="shared" si="16"/>
        <v>ЛПЦ-АНГЦ-ЛПЦ-АНГЦ-Пост-3-Система сброса обрези</v>
      </c>
      <c r="B1002" s="59" t="s">
        <v>3614</v>
      </c>
      <c r="C1002" s="58" t="s">
        <v>3887</v>
      </c>
      <c r="D1002" s="63" t="s">
        <v>3890</v>
      </c>
      <c r="E1002" s="68" t="s">
        <v>3906</v>
      </c>
      <c r="G1002" s="48" t="s">
        <v>3905</v>
      </c>
    </row>
    <row r="1003" spans="1:7" x14ac:dyDescent="0.25">
      <c r="A1003" s="53" t="str">
        <f t="shared" si="16"/>
        <v>ЛПЦ-АНГЦ-ЛПЦ-АНГЦ-Пост-3-Выходной ленточный конвейер №1</v>
      </c>
      <c r="B1003" s="59" t="s">
        <v>3614</v>
      </c>
      <c r="C1003" s="58" t="s">
        <v>3887</v>
      </c>
      <c r="D1003" s="63" t="s">
        <v>3890</v>
      </c>
      <c r="E1003" s="68" t="s">
        <v>3904</v>
      </c>
      <c r="G1003" s="48" t="s">
        <v>3903</v>
      </c>
    </row>
    <row r="1004" spans="1:7" x14ac:dyDescent="0.25">
      <c r="A1004" s="53" t="str">
        <f t="shared" si="16"/>
        <v>ЛПЦ-АНГЦ-ЛПЦ-АНГЦ-Пост-3-Выходной ленточный конвейер №2</v>
      </c>
      <c r="B1004" s="59" t="s">
        <v>3614</v>
      </c>
      <c r="C1004" s="58" t="s">
        <v>3887</v>
      </c>
      <c r="D1004" s="63" t="s">
        <v>3890</v>
      </c>
      <c r="E1004" s="68" t="s">
        <v>3902</v>
      </c>
      <c r="G1004" s="48" t="s">
        <v>3901</v>
      </c>
    </row>
    <row r="1005" spans="1:7" x14ac:dyDescent="0.25">
      <c r="A1005" s="53" t="str">
        <f t="shared" si="16"/>
        <v>ЛПЦ-АНГЦ-ЛПЦ-АНГЦ-Пост-3-Отклоняющий вниз полосу ролик с тянущим роликом</v>
      </c>
      <c r="B1005" s="59" t="s">
        <v>3614</v>
      </c>
      <c r="C1005" s="58" t="s">
        <v>3887</v>
      </c>
      <c r="D1005" s="63" t="s">
        <v>3890</v>
      </c>
      <c r="E1005" s="68" t="s">
        <v>3900</v>
      </c>
      <c r="G1005" s="48" t="s">
        <v>3899</v>
      </c>
    </row>
    <row r="1006" spans="1:7" x14ac:dyDescent="0.25">
      <c r="A1006" s="53" t="str">
        <f t="shared" si="16"/>
        <v>ЛПЦ-АНГЦ-ЛПЦ-АНГЦ-Пост-3-Основание натяжной моталки №1 и №2</v>
      </c>
      <c r="B1006" s="59" t="s">
        <v>3614</v>
      </c>
      <c r="C1006" s="58" t="s">
        <v>3887</v>
      </c>
      <c r="D1006" s="63" t="s">
        <v>3890</v>
      </c>
      <c r="E1006" s="68" t="s">
        <v>3898</v>
      </c>
      <c r="G1006" s="48" t="s">
        <v>3897</v>
      </c>
    </row>
    <row r="1007" spans="1:7" x14ac:dyDescent="0.25">
      <c r="A1007" s="53" t="str">
        <f t="shared" si="16"/>
        <v>ЛПЦ-АНГЦ-ЛПЦ-АНГЦ-Пост-3-Выходная выносная опора</v>
      </c>
      <c r="B1007" s="59" t="s">
        <v>3614</v>
      </c>
      <c r="C1007" s="58" t="s">
        <v>3887</v>
      </c>
      <c r="D1007" s="63" t="s">
        <v>3890</v>
      </c>
      <c r="E1007" s="68" t="s">
        <v>3896</v>
      </c>
      <c r="G1007" s="48" t="s">
        <v>3895</v>
      </c>
    </row>
    <row r="1008" spans="1:7" x14ac:dyDescent="0.25">
      <c r="A1008" s="53" t="str">
        <f t="shared" si="16"/>
        <v>ЛПЦ-АНГЦ-ЛПЦ-АНГЦ-Пост-3-Ременный захлестыватель</v>
      </c>
      <c r="B1008" s="59" t="s">
        <v>3614</v>
      </c>
      <c r="C1008" s="58" t="s">
        <v>3887</v>
      </c>
      <c r="D1008" s="63" t="s">
        <v>3890</v>
      </c>
      <c r="E1008" s="68" t="s">
        <v>3754</v>
      </c>
      <c r="G1008" s="48" t="s">
        <v>3753</v>
      </c>
    </row>
    <row r="1009" spans="1:7" x14ac:dyDescent="0.25">
      <c r="A1009" s="53" t="str">
        <f t="shared" si="16"/>
        <v>ЛПЦ-АНГЦ-ЛПЦ-АНГЦ-Пост-3-Выходная тележка для рулонов</v>
      </c>
      <c r="B1009" s="59" t="s">
        <v>3614</v>
      </c>
      <c r="C1009" s="58" t="s">
        <v>3887</v>
      </c>
      <c r="D1009" s="63" t="s">
        <v>3890</v>
      </c>
      <c r="E1009" s="68" t="s">
        <v>3752</v>
      </c>
      <c r="G1009" s="48" t="s">
        <v>3751</v>
      </c>
    </row>
    <row r="1010" spans="1:7" x14ac:dyDescent="0.25">
      <c r="A1010" s="53" t="str">
        <f t="shared" si="16"/>
        <v xml:space="preserve">ЛПЦ-АНГЦ-ЛПЦ-АНГЦ-Пост-3-Набор пластиковых прокладок для стеллажей </v>
      </c>
      <c r="B1010" s="59" t="s">
        <v>3614</v>
      </c>
      <c r="C1010" s="58" t="s">
        <v>3887</v>
      </c>
      <c r="D1010" s="63" t="s">
        <v>3890</v>
      </c>
      <c r="E1010" s="68" t="s">
        <v>3894</v>
      </c>
      <c r="G1010" s="48" t="s">
        <v>3893</v>
      </c>
    </row>
    <row r="1011" spans="1:7" x14ac:dyDescent="0.25">
      <c r="A1011" s="53" t="str">
        <f t="shared" si="16"/>
        <v>ЛПЦ-АНГЦ-ЛПЦ-АНГЦ-Пост-3-Весы для рулонов на выходе №1 и №2</v>
      </c>
      <c r="B1011" s="59" t="s">
        <v>3614</v>
      </c>
      <c r="C1011" s="58" t="s">
        <v>3887</v>
      </c>
      <c r="D1011" s="63" t="s">
        <v>3890</v>
      </c>
      <c r="E1011" s="68" t="s">
        <v>3892</v>
      </c>
      <c r="G1011" s="48" t="s">
        <v>3891</v>
      </c>
    </row>
    <row r="1012" spans="1:7" x14ac:dyDescent="0.25">
      <c r="A1012" s="53" t="str">
        <f t="shared" si="16"/>
        <v>ЛПЦ-АНГЦ-ЛПЦ-АНГЦ-Пост-3-Устройство для ручной обвязки рулонов</v>
      </c>
      <c r="B1012" s="59" t="s">
        <v>3614</v>
      </c>
      <c r="C1012" s="58" t="s">
        <v>3887</v>
      </c>
      <c r="D1012" s="63" t="s">
        <v>3890</v>
      </c>
      <c r="E1012" s="68" t="s">
        <v>3889</v>
      </c>
      <c r="G1012" s="48" t="s">
        <v>3888</v>
      </c>
    </row>
    <row r="1013" spans="1:7" x14ac:dyDescent="0.25">
      <c r="A1013" s="53" t="str">
        <f t="shared" si="16"/>
        <v>ЛПЦ-АНГЦ-ЛПЦ-АНГЦ-Прочее-Прочее</v>
      </c>
      <c r="B1013" s="59" t="s">
        <v>3614</v>
      </c>
      <c r="C1013" s="58" t="s">
        <v>3887</v>
      </c>
      <c r="D1013" s="67" t="s">
        <v>3886</v>
      </c>
      <c r="E1013" s="62" t="s">
        <v>3572</v>
      </c>
      <c r="G1013" s="48" t="s">
        <v>3580</v>
      </c>
    </row>
    <row r="1014" spans="1:7" ht="30" x14ac:dyDescent="0.25">
      <c r="A1014" s="53" t="str">
        <f t="shared" si="16"/>
        <v>ЛПЦ-АПП-ЛПЦ-АПП-Пост-1-Набор пластиковых прокладок для стеллажей хранения без блокирующих роликов</v>
      </c>
      <c r="B1014" s="59" t="s">
        <v>3614</v>
      </c>
      <c r="C1014" s="69" t="s">
        <v>3739</v>
      </c>
      <c r="D1014" s="67" t="s">
        <v>3851</v>
      </c>
      <c r="E1014" s="68" t="s">
        <v>3750</v>
      </c>
      <c r="G1014" s="48" t="s">
        <v>3749</v>
      </c>
    </row>
    <row r="1015" spans="1:7" ht="30" x14ac:dyDescent="0.25">
      <c r="A1015" s="53" t="str">
        <f t="shared" si="16"/>
        <v>ЛПЦ-АПП-ЛПЦ-АПП-Пост-1-Набор блокирующих роликов и компонентов на борту для стеллажей</v>
      </c>
      <c r="B1015" s="59" t="s">
        <v>3614</v>
      </c>
      <c r="C1015" s="58" t="s">
        <v>3739</v>
      </c>
      <c r="D1015" s="63" t="s">
        <v>3851</v>
      </c>
      <c r="E1015" s="68" t="s">
        <v>3885</v>
      </c>
      <c r="G1015" s="48" t="s">
        <v>3884</v>
      </c>
    </row>
    <row r="1016" spans="1:7" x14ac:dyDescent="0.25">
      <c r="A1016" s="53" t="str">
        <f t="shared" si="16"/>
        <v>ЛПЦ-АПП-ЛПЦ-АПП-Пост-1-Станция измерения рулонов</v>
      </c>
      <c r="B1016" s="59" t="s">
        <v>3614</v>
      </c>
      <c r="C1016" s="58" t="s">
        <v>3739</v>
      </c>
      <c r="D1016" s="63" t="s">
        <v>3851</v>
      </c>
      <c r="E1016" s="68" t="s">
        <v>3883</v>
      </c>
      <c r="G1016" s="48" t="s">
        <v>3882</v>
      </c>
    </row>
    <row r="1017" spans="1:7" x14ac:dyDescent="0.25">
      <c r="A1017" s="53" t="str">
        <f t="shared" si="16"/>
        <v>ЛПЦ-АПП-ЛПЦ-АПП-Пост-1-Входная тележка для рулонов</v>
      </c>
      <c r="B1017" s="59" t="s">
        <v>3614</v>
      </c>
      <c r="C1017" s="58" t="s">
        <v>3739</v>
      </c>
      <c r="D1017" s="63" t="s">
        <v>3851</v>
      </c>
      <c r="E1017" s="68" t="s">
        <v>3881</v>
      </c>
      <c r="G1017" s="48" t="s">
        <v>3880</v>
      </c>
    </row>
    <row r="1018" spans="1:7" x14ac:dyDescent="0.25">
      <c r="A1018" s="53" t="str">
        <f t="shared" si="16"/>
        <v>ЛПЦ-АПП-ЛПЦ-АПП-Пост-1-Рама подвижная опорная разматывателя</v>
      </c>
      <c r="B1018" s="59" t="s">
        <v>3614</v>
      </c>
      <c r="C1018" s="58" t="s">
        <v>3739</v>
      </c>
      <c r="D1018" s="63" t="s">
        <v>3851</v>
      </c>
      <c r="E1018" s="68" t="s">
        <v>3879</v>
      </c>
      <c r="G1018" s="48" t="s">
        <v>3878</v>
      </c>
    </row>
    <row r="1019" spans="1:7" x14ac:dyDescent="0.25">
      <c r="A1019" s="53" t="str">
        <f t="shared" si="16"/>
        <v>ЛПЦ-АПП-ЛПЦ-АПП-Пост-1-Выносная опора</v>
      </c>
      <c r="B1019" s="59" t="s">
        <v>3614</v>
      </c>
      <c r="C1019" s="58" t="s">
        <v>3739</v>
      </c>
      <c r="D1019" s="63" t="s">
        <v>3851</v>
      </c>
      <c r="E1019" s="68" t="s">
        <v>3756</v>
      </c>
      <c r="G1019" s="48" t="s">
        <v>3755</v>
      </c>
    </row>
    <row r="1020" spans="1:7" x14ac:dyDescent="0.25">
      <c r="A1020" s="53" t="str">
        <f t="shared" si="16"/>
        <v>ЛПЦ-АПП-ЛПЦ-АПП-Пост-1-Прижимной ролик разматывателя</v>
      </c>
      <c r="B1020" s="59" t="s">
        <v>3614</v>
      </c>
      <c r="C1020" s="58" t="s">
        <v>3739</v>
      </c>
      <c r="D1020" s="63" t="s">
        <v>3851</v>
      </c>
      <c r="E1020" s="68" t="s">
        <v>3877</v>
      </c>
      <c r="G1020" s="48" t="s">
        <v>3876</v>
      </c>
    </row>
    <row r="1021" spans="1:7" x14ac:dyDescent="0.25">
      <c r="A1021" s="53" t="str">
        <f t="shared" si="16"/>
        <v>ЛПЦ-АПП-ЛПЦ-АПП-Пост-1-Тянущий ролик №1 с ножницами</v>
      </c>
      <c r="B1021" s="59" t="s">
        <v>3614</v>
      </c>
      <c r="C1021" s="58" t="s">
        <v>3739</v>
      </c>
      <c r="D1021" s="63" t="s">
        <v>3851</v>
      </c>
      <c r="E1021" s="68" t="s">
        <v>3875</v>
      </c>
      <c r="G1021" s="48" t="s">
        <v>3874</v>
      </c>
    </row>
    <row r="1022" spans="1:7" x14ac:dyDescent="0.25">
      <c r="A1022" s="53" t="str">
        <f t="shared" si="16"/>
        <v>ЛПЦ-АПП-ЛПЦ-АПП-Пост-1-Тянущий ролик №2 с ножницами</v>
      </c>
      <c r="B1022" s="59" t="s">
        <v>3614</v>
      </c>
      <c r="C1022" s="58" t="s">
        <v>3739</v>
      </c>
      <c r="D1022" s="63" t="s">
        <v>3851</v>
      </c>
      <c r="E1022" s="68" t="s">
        <v>3873</v>
      </c>
      <c r="G1022" s="48" t="s">
        <v>3872</v>
      </c>
    </row>
    <row r="1023" spans="1:7" x14ac:dyDescent="0.25">
      <c r="A1023" s="53" t="str">
        <f t="shared" si="16"/>
        <v>ЛПЦ-АПП-ЛПЦ-АПП-Пост-1-Транспортер верхней линии прохода</v>
      </c>
      <c r="B1023" s="59" t="s">
        <v>3614</v>
      </c>
      <c r="C1023" s="58" t="s">
        <v>3739</v>
      </c>
      <c r="D1023" s="63" t="s">
        <v>3851</v>
      </c>
      <c r="E1023" s="68" t="s">
        <v>3871</v>
      </c>
      <c r="G1023" s="48" t="s">
        <v>3870</v>
      </c>
    </row>
    <row r="1024" spans="1:7" x14ac:dyDescent="0.25">
      <c r="A1024" s="53" t="str">
        <f t="shared" si="16"/>
        <v>ЛПЦ-АПП-ЛПЦ-АПП-Пост-1-Блок тянущего ролика №3</v>
      </c>
      <c r="B1024" s="59" t="s">
        <v>3614</v>
      </c>
      <c r="C1024" s="58" t="s">
        <v>3739</v>
      </c>
      <c r="D1024" s="63" t="s">
        <v>3851</v>
      </c>
      <c r="E1024" s="68" t="s">
        <v>3869</v>
      </c>
      <c r="G1024" s="48" t="s">
        <v>3868</v>
      </c>
    </row>
    <row r="1025" spans="1:7" x14ac:dyDescent="0.25">
      <c r="A1025" s="53" t="str">
        <f t="shared" si="16"/>
        <v>ЛПЦ-АПП-ЛПЦ-АПП-Пост-1-Конические ножницы</v>
      </c>
      <c r="B1025" s="59" t="s">
        <v>3614</v>
      </c>
      <c r="C1025" s="58" t="s">
        <v>3739</v>
      </c>
      <c r="D1025" s="63" t="s">
        <v>3851</v>
      </c>
      <c r="E1025" s="68" t="s">
        <v>3867</v>
      </c>
      <c r="G1025" s="48" t="s">
        <v>3866</v>
      </c>
    </row>
    <row r="1026" spans="1:7" x14ac:dyDescent="0.25">
      <c r="A1026" s="53" t="str">
        <f t="shared" ref="A1026:A1089" si="17">CONCATENATE(B1026,$H$1,C1026,$H$1,D1026,$H$1,E1026)</f>
        <v>ЛПЦ-АПП-ЛПЦ-АПП-Пост-1-Двурядный сшиватель полосы</v>
      </c>
      <c r="B1026" s="59" t="s">
        <v>3614</v>
      </c>
      <c r="C1026" s="58" t="s">
        <v>3739</v>
      </c>
      <c r="D1026" s="63" t="s">
        <v>3851</v>
      </c>
      <c r="E1026" s="68" t="s">
        <v>3865</v>
      </c>
      <c r="G1026" s="48" t="s">
        <v>3864</v>
      </c>
    </row>
    <row r="1027" spans="1:7" x14ac:dyDescent="0.25">
      <c r="A1027" s="53" t="str">
        <f t="shared" si="17"/>
        <v>ЛПЦ-АПП-ЛПЦ-АПП-Пост-1-Узел удаления заусенцев с кромки с тянущим роликом</v>
      </c>
      <c r="B1027" s="59" t="s">
        <v>3614</v>
      </c>
      <c r="C1027" s="58" t="s">
        <v>3739</v>
      </c>
      <c r="D1027" s="63" t="s">
        <v>3851</v>
      </c>
      <c r="E1027" s="68" t="s">
        <v>3863</v>
      </c>
      <c r="G1027" s="48" t="s">
        <v>3862</v>
      </c>
    </row>
    <row r="1028" spans="1:7" x14ac:dyDescent="0.25">
      <c r="A1028" s="53" t="str">
        <f t="shared" si="17"/>
        <v>ЛПЦ-АПП-ЛПЦ-АПП-Пост-1-Натяжное устройство №1</v>
      </c>
      <c r="B1028" s="59" t="s">
        <v>3614</v>
      </c>
      <c r="C1028" s="58" t="s">
        <v>3739</v>
      </c>
      <c r="D1028" s="63" t="s">
        <v>3851</v>
      </c>
      <c r="E1028" s="68" t="s">
        <v>3861</v>
      </c>
      <c r="G1028" s="48" t="s">
        <v>3860</v>
      </c>
    </row>
    <row r="1029" spans="1:7" x14ac:dyDescent="0.25">
      <c r="A1029" s="53" t="str">
        <f t="shared" si="17"/>
        <v>ЛПЦ-АПП-ЛПЦ-АПП-Пост-1-Отклоняющий ролик №1</v>
      </c>
      <c r="B1029" s="59" t="s">
        <v>3614</v>
      </c>
      <c r="C1029" s="58" t="s">
        <v>3739</v>
      </c>
      <c r="D1029" s="63" t="s">
        <v>3851</v>
      </c>
      <c r="E1029" s="68" t="s">
        <v>3859</v>
      </c>
      <c r="G1029" s="48" t="s">
        <v>3858</v>
      </c>
    </row>
    <row r="1030" spans="1:7" x14ac:dyDescent="0.25">
      <c r="A1030" s="53" t="str">
        <f t="shared" si="17"/>
        <v>ЛПЦ-АПП-ЛПЦ-АПП-Пост-1-Тензодатчик входного накопителя</v>
      </c>
      <c r="B1030" s="59" t="s">
        <v>3614</v>
      </c>
      <c r="C1030" s="58" t="s">
        <v>3739</v>
      </c>
      <c r="D1030" s="63" t="s">
        <v>3851</v>
      </c>
      <c r="E1030" s="68" t="s">
        <v>3857</v>
      </c>
      <c r="G1030" s="48" t="s">
        <v>3856</v>
      </c>
    </row>
    <row r="1031" spans="1:7" x14ac:dyDescent="0.25">
      <c r="A1031" s="53" t="str">
        <f t="shared" si="17"/>
        <v>ЛПЦ-АПП-ЛПЦ-АПП-Пост-1-Центрирующее устройство №1</v>
      </c>
      <c r="B1031" s="59" t="s">
        <v>3614</v>
      </c>
      <c r="C1031" s="58" t="s">
        <v>3739</v>
      </c>
      <c r="D1031" s="63" t="s">
        <v>3851</v>
      </c>
      <c r="E1031" s="68" t="s">
        <v>3855</v>
      </c>
      <c r="G1031" s="48" t="s">
        <v>3854</v>
      </c>
    </row>
    <row r="1032" spans="1:7" x14ac:dyDescent="0.25">
      <c r="A1032" s="53" t="str">
        <f t="shared" si="17"/>
        <v>ЛПЦ-АПП-ЛПЦ-АПП-Пост-1-Отклоняющий ролик №2</v>
      </c>
      <c r="B1032" s="59" t="s">
        <v>3614</v>
      </c>
      <c r="C1032" s="58" t="s">
        <v>3739</v>
      </c>
      <c r="D1032" s="63" t="s">
        <v>3851</v>
      </c>
      <c r="E1032" s="68" t="s">
        <v>3853</v>
      </c>
      <c r="G1032" s="48" t="s">
        <v>3852</v>
      </c>
    </row>
    <row r="1033" spans="1:7" x14ac:dyDescent="0.25">
      <c r="A1033" s="53" t="str">
        <f t="shared" si="17"/>
        <v>ЛПЦ-АПП-ЛПЦ-АПП-Пост-1-Натяжное устройство №2</v>
      </c>
      <c r="B1033" s="59" t="s">
        <v>3614</v>
      </c>
      <c r="C1033" s="58" t="s">
        <v>3739</v>
      </c>
      <c r="D1033" s="63" t="s">
        <v>3851</v>
      </c>
      <c r="E1033" s="68" t="s">
        <v>3850</v>
      </c>
      <c r="G1033" s="48" t="s">
        <v>3849</v>
      </c>
    </row>
    <row r="1034" spans="1:7" x14ac:dyDescent="0.25">
      <c r="A1034" s="53" t="str">
        <f t="shared" si="17"/>
        <v>ЛПЦ-АПП-ЛПЦ-АПП-Пост-2 -Щелочномоечный бак</v>
      </c>
      <c r="B1034" s="59" t="s">
        <v>3614</v>
      </c>
      <c r="C1034" s="58" t="s">
        <v>3739</v>
      </c>
      <c r="D1034" s="67" t="s">
        <v>3816</v>
      </c>
      <c r="E1034" s="68" t="s">
        <v>3848</v>
      </c>
      <c r="G1034" s="48" t="s">
        <v>3847</v>
      </c>
    </row>
    <row r="1035" spans="1:7" x14ac:dyDescent="0.25">
      <c r="A1035" s="53" t="str">
        <f t="shared" si="17"/>
        <v>ЛПЦ-АПП-ЛПЦ-АПП-Пост-2 -(в сборе)</v>
      </c>
      <c r="B1035" s="59" t="s">
        <v>3614</v>
      </c>
      <c r="C1035" s="58" t="s">
        <v>3739</v>
      </c>
      <c r="D1035" s="63" t="s">
        <v>3816</v>
      </c>
      <c r="E1035" s="68" t="s">
        <v>3846</v>
      </c>
      <c r="G1035" s="48" t="s">
        <v>3845</v>
      </c>
    </row>
    <row r="1036" spans="1:7" x14ac:dyDescent="0.25">
      <c r="A1036" s="53" t="str">
        <f t="shared" si="17"/>
        <v>ЛПЦ-АПП-ЛПЦ-АПП-Пост-2 -Щеточномоечная машина</v>
      </c>
      <c r="B1036" s="59" t="s">
        <v>3614</v>
      </c>
      <c r="C1036" s="58" t="s">
        <v>3739</v>
      </c>
      <c r="D1036" s="63" t="s">
        <v>3816</v>
      </c>
      <c r="E1036" s="68" t="s">
        <v>3844</v>
      </c>
      <c r="G1036" s="48" t="s">
        <v>3843</v>
      </c>
    </row>
    <row r="1037" spans="1:7" x14ac:dyDescent="0.25">
      <c r="A1037" s="53" t="str">
        <f t="shared" si="17"/>
        <v>ЛПЦ-АПП-ЛПЦ-АПП-Пост-2 -Система каскадной промывки №1</v>
      </c>
      <c r="B1037" s="59" t="s">
        <v>3614</v>
      </c>
      <c r="C1037" s="58" t="s">
        <v>3739</v>
      </c>
      <c r="D1037" s="63" t="s">
        <v>3816</v>
      </c>
      <c r="E1037" s="68" t="s">
        <v>3842</v>
      </c>
      <c r="G1037" s="48" t="s">
        <v>3841</v>
      </c>
    </row>
    <row r="1038" spans="1:7" x14ac:dyDescent="0.25">
      <c r="A1038" s="53" t="str">
        <f t="shared" si="17"/>
        <v>ЛПЦ-АПП-ЛПЦ-АПП-Пост-2 -Система каскадной промывки №2</v>
      </c>
      <c r="B1038" s="59" t="s">
        <v>3614</v>
      </c>
      <c r="C1038" s="58" t="s">
        <v>3739</v>
      </c>
      <c r="D1038" s="63" t="s">
        <v>3816</v>
      </c>
      <c r="E1038" s="68" t="s">
        <v>3840</v>
      </c>
      <c r="G1038" s="48" t="s">
        <v>3839</v>
      </c>
    </row>
    <row r="1039" spans="1:7" x14ac:dyDescent="0.25">
      <c r="A1039" s="53" t="str">
        <f t="shared" si="17"/>
        <v>ЛПЦ-АПП-ЛПЦ-АПП-Пост-2 -Система промывки дефирализованной водой</v>
      </c>
      <c r="B1039" s="59" t="s">
        <v>3614</v>
      </c>
      <c r="C1039" s="58" t="s">
        <v>3739</v>
      </c>
      <c r="D1039" s="63" t="s">
        <v>3816</v>
      </c>
      <c r="E1039" s="68" t="s">
        <v>3838</v>
      </c>
      <c r="G1039" s="48" t="s">
        <v>3837</v>
      </c>
    </row>
    <row r="1040" spans="1:7" x14ac:dyDescent="0.25">
      <c r="A1040" s="53" t="str">
        <f t="shared" si="17"/>
        <v>ЛПЦ-АПП-ЛПЦ-АПП-Пост-2 -Система воздушных ножей</v>
      </c>
      <c r="B1040" s="59" t="s">
        <v>3614</v>
      </c>
      <c r="C1040" s="58" t="s">
        <v>3739</v>
      </c>
      <c r="D1040" s="63" t="s">
        <v>3816</v>
      </c>
      <c r="E1040" s="68" t="s">
        <v>3836</v>
      </c>
      <c r="G1040" s="48" t="s">
        <v>3835</v>
      </c>
    </row>
    <row r="1041" spans="1:7" x14ac:dyDescent="0.25">
      <c r="A1041" s="53" t="str">
        <f t="shared" si="17"/>
        <v>ЛПЦ-АПП-ЛПЦ-АПП-Пост-2 -Система вытяжки с зоны очистки полосы</v>
      </c>
      <c r="B1041" s="59" t="s">
        <v>3614</v>
      </c>
      <c r="C1041" s="58" t="s">
        <v>3739</v>
      </c>
      <c r="D1041" s="63" t="s">
        <v>3816</v>
      </c>
      <c r="E1041" s="68" t="s">
        <v>3834</v>
      </c>
      <c r="G1041" s="48" t="s">
        <v>3833</v>
      </c>
    </row>
    <row r="1042" spans="1:7" x14ac:dyDescent="0.25">
      <c r="A1042" s="53" t="str">
        <f t="shared" si="17"/>
        <v>ЛПЦ-АПП-ЛПЦ-АПП-Пост-2 -Центрирующее устройство №2</v>
      </c>
      <c r="B1042" s="59" t="s">
        <v>3614</v>
      </c>
      <c r="C1042" s="58" t="s">
        <v>3739</v>
      </c>
      <c r="D1042" s="63" t="s">
        <v>3816</v>
      </c>
      <c r="E1042" s="68" t="s">
        <v>3832</v>
      </c>
      <c r="G1042" s="48" t="s">
        <v>3831</v>
      </c>
    </row>
    <row r="1043" spans="1:7" x14ac:dyDescent="0.25">
      <c r="A1043" s="53" t="str">
        <f t="shared" si="17"/>
        <v>ЛПЦ-АПП-ЛПЦ-АПП-Пост-2 -Отклоняющий ролик №4</v>
      </c>
      <c r="B1043" s="59" t="s">
        <v>3614</v>
      </c>
      <c r="C1043" s="58" t="s">
        <v>3739</v>
      </c>
      <c r="D1043" s="63" t="s">
        <v>3816</v>
      </c>
      <c r="E1043" s="68" t="s">
        <v>3830</v>
      </c>
      <c r="G1043" s="48" t="s">
        <v>3829</v>
      </c>
    </row>
    <row r="1044" spans="1:7" x14ac:dyDescent="0.25">
      <c r="A1044" s="53" t="str">
        <f t="shared" si="17"/>
        <v>ЛПЦ-АПП-ЛПЦ-АПП-Пост-2 -Натяжное устройство №3</v>
      </c>
      <c r="B1044" s="59" t="s">
        <v>3614</v>
      </c>
      <c r="C1044" s="58" t="s">
        <v>3739</v>
      </c>
      <c r="D1044" s="63" t="s">
        <v>3816</v>
      </c>
      <c r="E1044" s="68" t="s">
        <v>3828</v>
      </c>
      <c r="G1044" s="48" t="s">
        <v>3827</v>
      </c>
    </row>
    <row r="1045" spans="1:7" x14ac:dyDescent="0.25">
      <c r="A1045" s="53" t="str">
        <f t="shared" si="17"/>
        <v>ЛПЦ-АПП-ЛПЦ-АПП-Пост-2 -Хим. коутер</v>
      </c>
      <c r="B1045" s="59" t="s">
        <v>3614</v>
      </c>
      <c r="C1045" s="58" t="s">
        <v>3739</v>
      </c>
      <c r="D1045" s="63" t="s">
        <v>3816</v>
      </c>
      <c r="E1045" s="68" t="s">
        <v>3826</v>
      </c>
      <c r="G1045" s="48" t="s">
        <v>3825</v>
      </c>
    </row>
    <row r="1046" spans="1:7" x14ac:dyDescent="0.25">
      <c r="A1046" s="53" t="str">
        <f t="shared" si="17"/>
        <v>ЛПЦ-АПП-ЛПЦ-АПП-Пост-2 -Сушилка химического покрытия</v>
      </c>
      <c r="B1046" s="59" t="s">
        <v>3614</v>
      </c>
      <c r="C1046" s="58" t="s">
        <v>3739</v>
      </c>
      <c r="D1046" s="63" t="s">
        <v>3816</v>
      </c>
      <c r="E1046" s="68" t="s">
        <v>3824</v>
      </c>
      <c r="G1046" s="48" t="s">
        <v>3823</v>
      </c>
    </row>
    <row r="1047" spans="1:7" x14ac:dyDescent="0.25">
      <c r="A1047" s="53" t="str">
        <f t="shared" si="17"/>
        <v>ЛПЦ-АПП-ЛПЦ-АПП-Пост-2 -Отклоняющий ролик №5</v>
      </c>
      <c r="B1047" s="59" t="s">
        <v>3614</v>
      </c>
      <c r="C1047" s="58" t="s">
        <v>3739</v>
      </c>
      <c r="D1047" s="63" t="s">
        <v>3816</v>
      </c>
      <c r="E1047" s="68" t="s">
        <v>3822</v>
      </c>
      <c r="G1047" s="48" t="s">
        <v>3821</v>
      </c>
    </row>
    <row r="1048" spans="1:7" x14ac:dyDescent="0.25">
      <c r="A1048" s="53" t="str">
        <f t="shared" si="17"/>
        <v>ЛПЦ-АПП-ЛПЦ-АПП-Пост-2 -Набор охлаждающих роликов</v>
      </c>
      <c r="B1048" s="59" t="s">
        <v>3614</v>
      </c>
      <c r="C1048" s="58" t="s">
        <v>3739</v>
      </c>
      <c r="D1048" s="63" t="s">
        <v>3816</v>
      </c>
      <c r="E1048" s="68" t="s">
        <v>3820</v>
      </c>
      <c r="G1048" s="48" t="s">
        <v>3819</v>
      </c>
    </row>
    <row r="1049" spans="1:7" x14ac:dyDescent="0.25">
      <c r="A1049" s="53" t="str">
        <f t="shared" si="17"/>
        <v>ЛПЦ-АПП-ЛПЦ-АПП-Пост-2 -Центрирующее устройство №3</v>
      </c>
      <c r="B1049" s="59" t="s">
        <v>3614</v>
      </c>
      <c r="C1049" s="58" t="s">
        <v>3739</v>
      </c>
      <c r="D1049" s="63" t="s">
        <v>3816</v>
      </c>
      <c r="E1049" s="68" t="s">
        <v>3818</v>
      </c>
      <c r="G1049" s="48" t="s">
        <v>3817</v>
      </c>
    </row>
    <row r="1050" spans="1:7" x14ac:dyDescent="0.25">
      <c r="A1050" s="53" t="str">
        <f t="shared" si="17"/>
        <v>ЛПЦ-АПП-ЛПЦ-АПП-Пост-2 -Отклоняющий ролик №6</v>
      </c>
      <c r="B1050" s="59" t="s">
        <v>3614</v>
      </c>
      <c r="C1050" s="58" t="s">
        <v>3739</v>
      </c>
      <c r="D1050" s="63" t="s">
        <v>3816</v>
      </c>
      <c r="E1050" s="68" t="s">
        <v>3815</v>
      </c>
      <c r="G1050" s="48" t="s">
        <v>3814</v>
      </c>
    </row>
    <row r="1051" spans="1:7" x14ac:dyDescent="0.25">
      <c r="A1051" s="53" t="str">
        <f t="shared" si="17"/>
        <v>ЛПЦ-АПП-ЛПЦ-АПП-Пост-3-Коутер грунтового покрытия</v>
      </c>
      <c r="B1051" s="59" t="s">
        <v>3614</v>
      </c>
      <c r="C1051" s="58" t="s">
        <v>3739</v>
      </c>
      <c r="D1051" s="67" t="s">
        <v>3775</v>
      </c>
      <c r="E1051" s="68" t="s">
        <v>3813</v>
      </c>
      <c r="G1051" s="48" t="s">
        <v>3812</v>
      </c>
    </row>
    <row r="1052" spans="1:7" x14ac:dyDescent="0.25">
      <c r="A1052" s="53" t="str">
        <f t="shared" si="17"/>
        <v>ЛПЦ-АПП-ЛПЦ-АПП-Пост-3-Набор демпферных задвижек печи сушки грунтового покрытия</v>
      </c>
      <c r="B1052" s="59" t="s">
        <v>3614</v>
      </c>
      <c r="C1052" s="58" t="s">
        <v>3739</v>
      </c>
      <c r="D1052" s="63" t="s">
        <v>3775</v>
      </c>
      <c r="E1052" s="68" t="s">
        <v>3811</v>
      </c>
      <c r="G1052" s="48" t="s">
        <v>3810</v>
      </c>
    </row>
    <row r="1053" spans="1:7" x14ac:dyDescent="0.25">
      <c r="A1053" s="53" t="str">
        <f t="shared" si="17"/>
        <v>ЛПЦ-АПП-ЛПЦ-АПП-Пост-3-Узел подачи рабочей жидкости в бак водяного охлаждения</v>
      </c>
      <c r="B1053" s="59" t="s">
        <v>3614</v>
      </c>
      <c r="C1053" s="58" t="s">
        <v>3739</v>
      </c>
      <c r="D1053" s="63" t="s">
        <v>3775</v>
      </c>
      <c r="E1053" s="68" t="s">
        <v>3809</v>
      </c>
      <c r="G1053" s="48" t="s">
        <v>3808</v>
      </c>
    </row>
    <row r="1054" spans="1:7" x14ac:dyDescent="0.25">
      <c r="A1054" s="53" t="str">
        <f t="shared" si="17"/>
        <v>ЛПЦ-АПП-ЛПЦ-АПП-Пост-3-Центрирующее устройство №4</v>
      </c>
      <c r="B1054" s="59" t="s">
        <v>3614</v>
      </c>
      <c r="C1054" s="58" t="s">
        <v>3739</v>
      </c>
      <c r="D1054" s="63" t="s">
        <v>3775</v>
      </c>
      <c r="E1054" s="68" t="s">
        <v>3807</v>
      </c>
      <c r="G1054" s="48" t="s">
        <v>3806</v>
      </c>
    </row>
    <row r="1055" spans="1:7" x14ac:dyDescent="0.25">
      <c r="A1055" s="53" t="str">
        <f t="shared" si="17"/>
        <v>ЛПЦ-АПП-ЛПЦ-АПП-Пост-3-Набор отжимных роликов на центрирующем устройстве в сборе.</v>
      </c>
      <c r="B1055" s="59" t="s">
        <v>3614</v>
      </c>
      <c r="C1055" s="58" t="s">
        <v>3739</v>
      </c>
      <c r="D1055" s="63" t="s">
        <v>3775</v>
      </c>
      <c r="E1055" s="68" t="s">
        <v>3805</v>
      </c>
      <c r="G1055" s="48" t="s">
        <v>3804</v>
      </c>
    </row>
    <row r="1056" spans="1:7" x14ac:dyDescent="0.25">
      <c r="A1056" s="53" t="str">
        <f t="shared" si="17"/>
        <v>ЛПЦ-АПП-ЛПЦ-АПП-Пост-3-Короб воздушной сушилки воздушных ножей</v>
      </c>
      <c r="B1056" s="59" t="s">
        <v>3614</v>
      </c>
      <c r="C1056" s="58" t="s">
        <v>3739</v>
      </c>
      <c r="D1056" s="63" t="s">
        <v>3775</v>
      </c>
      <c r="E1056" s="68" t="s">
        <v>3803</v>
      </c>
      <c r="G1056" s="48" t="s">
        <v>3802</v>
      </c>
    </row>
    <row r="1057" spans="1:7" x14ac:dyDescent="0.25">
      <c r="A1057" s="53" t="str">
        <f t="shared" si="17"/>
        <v>ЛПЦ-АПП-ЛПЦ-АПП-Пост-3-Натяжное устройство №4</v>
      </c>
      <c r="B1057" s="59" t="s">
        <v>3614</v>
      </c>
      <c r="C1057" s="58" t="s">
        <v>3739</v>
      </c>
      <c r="D1057" s="63" t="s">
        <v>3775</v>
      </c>
      <c r="E1057" s="68" t="s">
        <v>3801</v>
      </c>
      <c r="G1057" s="48" t="s">
        <v>3800</v>
      </c>
    </row>
    <row r="1058" spans="1:7" x14ac:dyDescent="0.25">
      <c r="A1058" s="53" t="str">
        <f t="shared" si="17"/>
        <v>ЛПЦ-АПП-ЛПЦ-АПП-Пост-3-Центрирующее устройство №5</v>
      </c>
      <c r="B1058" s="59" t="s">
        <v>3614</v>
      </c>
      <c r="C1058" s="58" t="s">
        <v>3739</v>
      </c>
      <c r="D1058" s="63" t="s">
        <v>3775</v>
      </c>
      <c r="E1058" s="68" t="s">
        <v>3799</v>
      </c>
      <c r="G1058" s="48" t="s">
        <v>3798</v>
      </c>
    </row>
    <row r="1059" spans="1:7" x14ac:dyDescent="0.25">
      <c r="A1059" s="53" t="str">
        <f t="shared" si="17"/>
        <v>ЛПЦ-АПП-ЛПЦ-АПП-Пост-3-Отклоняющий ролик №7</v>
      </c>
      <c r="B1059" s="59" t="s">
        <v>3614</v>
      </c>
      <c r="C1059" s="58" t="s">
        <v>3739</v>
      </c>
      <c r="D1059" s="63" t="s">
        <v>3775</v>
      </c>
      <c r="E1059" s="68" t="s">
        <v>3797</v>
      </c>
      <c r="G1059" s="48" t="s">
        <v>3796</v>
      </c>
    </row>
    <row r="1060" spans="1:7" x14ac:dyDescent="0.25">
      <c r="A1060" s="53" t="str">
        <f t="shared" si="17"/>
        <v>ЛПЦ-АПП-ЛПЦ-АПП-Пост-3-Отклоняющий ролик №8</v>
      </c>
      <c r="B1060" s="59" t="s">
        <v>3614</v>
      </c>
      <c r="C1060" s="58" t="s">
        <v>3739</v>
      </c>
      <c r="D1060" s="63" t="s">
        <v>3775</v>
      </c>
      <c r="E1060" s="68" t="s">
        <v>3795</v>
      </c>
      <c r="G1060" s="48" t="s">
        <v>3794</v>
      </c>
    </row>
    <row r="1061" spans="1:7" x14ac:dyDescent="0.25">
      <c r="A1061" s="53" t="str">
        <f t="shared" si="17"/>
        <v>ЛПЦ-АПП-ЛПЦ-АПП-Пост-3-Коутер финишного покрытия №1</v>
      </c>
      <c r="B1061" s="59" t="s">
        <v>3614</v>
      </c>
      <c r="C1061" s="58" t="s">
        <v>3739</v>
      </c>
      <c r="D1061" s="63" t="s">
        <v>3775</v>
      </c>
      <c r="E1061" s="68" t="s">
        <v>3793</v>
      </c>
      <c r="G1061" s="48" t="s">
        <v>3792</v>
      </c>
    </row>
    <row r="1062" spans="1:7" x14ac:dyDescent="0.25">
      <c r="A1062" s="53" t="str">
        <f t="shared" si="17"/>
        <v>ЛПЦ-АПП-ЛПЦ-АПП-Пост-3-Коутер финишного покрытия №2</v>
      </c>
      <c r="B1062" s="59" t="s">
        <v>3614</v>
      </c>
      <c r="C1062" s="58" t="s">
        <v>3739</v>
      </c>
      <c r="D1062" s="63" t="s">
        <v>3775</v>
      </c>
      <c r="E1062" s="68" t="s">
        <v>3791</v>
      </c>
      <c r="G1062" s="48" t="s">
        <v>3790</v>
      </c>
    </row>
    <row r="1063" spans="1:7" x14ac:dyDescent="0.25">
      <c r="A1063" s="53" t="str">
        <f t="shared" si="17"/>
        <v>ЛПЦ-АПП-ЛПЦ-АПП-Пост-3-Центрирующее устройство №6</v>
      </c>
      <c r="B1063" s="59" t="s">
        <v>3614</v>
      </c>
      <c r="C1063" s="58" t="s">
        <v>3739</v>
      </c>
      <c r="D1063" s="63" t="s">
        <v>3775</v>
      </c>
      <c r="E1063" s="68" t="s">
        <v>3789</v>
      </c>
      <c r="G1063" s="48" t="s">
        <v>3788</v>
      </c>
    </row>
    <row r="1064" spans="1:7" x14ac:dyDescent="0.25">
      <c r="A1064" s="53" t="str">
        <f t="shared" si="17"/>
        <v>ЛПЦ-АПП-ЛПЦ-АПП-Пост-3-Отклоняющий ролик №9</v>
      </c>
      <c r="B1064" s="59" t="s">
        <v>3614</v>
      </c>
      <c r="C1064" s="58" t="s">
        <v>3739</v>
      </c>
      <c r="D1064" s="63" t="s">
        <v>3775</v>
      </c>
      <c r="E1064" s="68" t="s">
        <v>3787</v>
      </c>
      <c r="G1064" s="48" t="s">
        <v>3786</v>
      </c>
    </row>
    <row r="1065" spans="1:7" x14ac:dyDescent="0.25">
      <c r="A1065" s="53" t="str">
        <f t="shared" si="17"/>
        <v>ЛПЦ-АПП-ЛПЦ-АПП-Пост-3-Отклоняющий ролик №10</v>
      </c>
      <c r="B1065" s="59" t="s">
        <v>3614</v>
      </c>
      <c r="C1065" s="58" t="s">
        <v>3739</v>
      </c>
      <c r="D1065" s="63" t="s">
        <v>3775</v>
      </c>
      <c r="E1065" s="68" t="s">
        <v>3785</v>
      </c>
      <c r="G1065" s="48" t="s">
        <v>3784</v>
      </c>
    </row>
    <row r="1066" spans="1:7" x14ac:dyDescent="0.25">
      <c r="A1066" s="53" t="str">
        <f t="shared" si="17"/>
        <v>ЛПЦ-АПП-ЛПЦ-АПП-Пост-3-Натяжное устройство №5</v>
      </c>
      <c r="B1066" s="59" t="s">
        <v>3614</v>
      </c>
      <c r="C1066" s="58" t="s">
        <v>3739</v>
      </c>
      <c r="D1066" s="63" t="s">
        <v>3775</v>
      </c>
      <c r="E1066" s="68" t="s">
        <v>3783</v>
      </c>
      <c r="G1066" s="48" t="s">
        <v>3782</v>
      </c>
    </row>
    <row r="1067" spans="1:7" x14ac:dyDescent="0.25">
      <c r="A1067" s="53" t="str">
        <f t="shared" si="17"/>
        <v>ЛПЦ-АПП-ЛПЦ-АПП-Пост-3-Отклоняющий ролик №11</v>
      </c>
      <c r="B1067" s="59" t="s">
        <v>3614</v>
      </c>
      <c r="C1067" s="58" t="s">
        <v>3739</v>
      </c>
      <c r="D1067" s="63" t="s">
        <v>3775</v>
      </c>
      <c r="E1067" s="68" t="s">
        <v>3781</v>
      </c>
      <c r="G1067" s="48" t="s">
        <v>3780</v>
      </c>
    </row>
    <row r="1068" spans="1:7" x14ac:dyDescent="0.25">
      <c r="A1068" s="53" t="str">
        <f t="shared" si="17"/>
        <v>ЛПЦ-АПП-ЛПЦ-АПП-Пост-3-Отклоняющий ролик №12</v>
      </c>
      <c r="B1068" s="59" t="s">
        <v>3614</v>
      </c>
      <c r="C1068" s="58" t="s">
        <v>3739</v>
      </c>
      <c r="D1068" s="63" t="s">
        <v>3775</v>
      </c>
      <c r="E1068" s="68" t="s">
        <v>3779</v>
      </c>
      <c r="G1068" s="48" t="s">
        <v>3778</v>
      </c>
    </row>
    <row r="1069" spans="1:7" x14ac:dyDescent="0.25">
      <c r="A1069" s="53" t="str">
        <f t="shared" si="17"/>
        <v>ЛПЦ-АПП-ЛПЦ-АПП-Пост-3-Центрирующее устройство №7</v>
      </c>
      <c r="B1069" s="59" t="s">
        <v>3614</v>
      </c>
      <c r="C1069" s="58" t="s">
        <v>3739</v>
      </c>
      <c r="D1069" s="63" t="s">
        <v>3775</v>
      </c>
      <c r="E1069" s="68" t="s">
        <v>3777</v>
      </c>
      <c r="G1069" s="48" t="s">
        <v>3776</v>
      </c>
    </row>
    <row r="1070" spans="1:7" x14ac:dyDescent="0.25">
      <c r="A1070" s="53" t="str">
        <f t="shared" si="17"/>
        <v>ЛПЦ-АПП-ЛПЦ-АПП-Пост-3-Редуктор выходного накопителя</v>
      </c>
      <c r="B1070" s="59" t="s">
        <v>3614</v>
      </c>
      <c r="C1070" s="58" t="s">
        <v>3739</v>
      </c>
      <c r="D1070" s="63" t="s">
        <v>3775</v>
      </c>
      <c r="E1070" s="68" t="s">
        <v>3774</v>
      </c>
      <c r="G1070" s="48" t="s">
        <v>3773</v>
      </c>
    </row>
    <row r="1071" spans="1:7" x14ac:dyDescent="0.25">
      <c r="A1071" s="53" t="str">
        <f t="shared" si="17"/>
        <v>ЛПЦ-АПП-ЛПЦ-АПП-Пост-4-Отклоняющий ролик №13</v>
      </c>
      <c r="B1071" s="59" t="s">
        <v>3614</v>
      </c>
      <c r="C1071" s="58" t="s">
        <v>3739</v>
      </c>
      <c r="D1071" s="67" t="s">
        <v>3742</v>
      </c>
      <c r="E1071" s="68" t="s">
        <v>3772</v>
      </c>
      <c r="G1071" s="48" t="s">
        <v>3771</v>
      </c>
    </row>
    <row r="1072" spans="1:7" x14ac:dyDescent="0.25">
      <c r="A1072" s="53" t="str">
        <f t="shared" si="17"/>
        <v>ЛПЦ-АПП-ЛПЦ-АПП-Пост-4-Натяжное устройство №6</v>
      </c>
      <c r="B1072" s="59" t="s">
        <v>3614</v>
      </c>
      <c r="C1072" s="58" t="s">
        <v>3739</v>
      </c>
      <c r="D1072" s="63" t="s">
        <v>3742</v>
      </c>
      <c r="E1072" s="68" t="s">
        <v>3770</v>
      </c>
      <c r="G1072" s="48" t="s">
        <v>3769</v>
      </c>
    </row>
    <row r="1073" spans="1:7" x14ac:dyDescent="0.25">
      <c r="A1073" s="53" t="str">
        <f t="shared" si="17"/>
        <v>ЛПЦ-АПП-ЛПЦ-АПП-Пост-4-Пошаговая маркирующая машина</v>
      </c>
      <c r="B1073" s="59" t="s">
        <v>3614</v>
      </c>
      <c r="C1073" s="58" t="s">
        <v>3739</v>
      </c>
      <c r="D1073" s="63" t="s">
        <v>3742</v>
      </c>
      <c r="E1073" s="68" t="s">
        <v>3768</v>
      </c>
      <c r="G1073" s="48" t="s">
        <v>3767</v>
      </c>
    </row>
    <row r="1074" spans="1:7" x14ac:dyDescent="0.25">
      <c r="A1074" s="53" t="str">
        <f t="shared" si="17"/>
        <v>ЛПЦ-АПП-ЛПЦ-АПП-Пост-4-Горизонтальный стол для визуальной инспекции</v>
      </c>
      <c r="B1074" s="59" t="s">
        <v>3614</v>
      </c>
      <c r="C1074" s="58" t="s">
        <v>3739</v>
      </c>
      <c r="D1074" s="63" t="s">
        <v>3742</v>
      </c>
      <c r="E1074" s="68" t="s">
        <v>3766</v>
      </c>
      <c r="G1074" s="48" t="s">
        <v>3765</v>
      </c>
    </row>
    <row r="1075" spans="1:7" x14ac:dyDescent="0.25">
      <c r="A1075" s="53" t="str">
        <f t="shared" si="17"/>
        <v>ЛПЦ-АПП-ЛПЦ-АПП-Пост-4-Устройство холодного ламинирования</v>
      </c>
      <c r="B1075" s="59" t="s">
        <v>3614</v>
      </c>
      <c r="C1075" s="58" t="s">
        <v>3739</v>
      </c>
      <c r="D1075" s="63" t="s">
        <v>3742</v>
      </c>
      <c r="E1075" s="68" t="s">
        <v>3764</v>
      </c>
      <c r="G1075" s="48" t="s">
        <v>3763</v>
      </c>
    </row>
    <row r="1076" spans="1:7" x14ac:dyDescent="0.25">
      <c r="A1076" s="53" t="str">
        <f t="shared" si="17"/>
        <v>ЛПЦ-АПП-ЛПЦ-АПП-Пост-4-Выходные ножницы с тянущим роликом</v>
      </c>
      <c r="B1076" s="59" t="s">
        <v>3614</v>
      </c>
      <c r="C1076" s="58" t="s">
        <v>3739</v>
      </c>
      <c r="D1076" s="63" t="s">
        <v>3742</v>
      </c>
      <c r="E1076" s="68" t="s">
        <v>3762</v>
      </c>
      <c r="G1076" s="48" t="s">
        <v>3761</v>
      </c>
    </row>
    <row r="1077" spans="1:7" x14ac:dyDescent="0.25">
      <c r="A1077" s="53" t="str">
        <f t="shared" si="17"/>
        <v>ЛПЦ-АПП-ЛПЦ-АПП-Пост-4-Тележка для обрези в сборе</v>
      </c>
      <c r="B1077" s="59" t="s">
        <v>3614</v>
      </c>
      <c r="C1077" s="58" t="s">
        <v>3739</v>
      </c>
      <c r="D1077" s="63" t="s">
        <v>3742</v>
      </c>
      <c r="E1077" s="68" t="s">
        <v>3760</v>
      </c>
      <c r="G1077" s="48" t="s">
        <v>3759</v>
      </c>
    </row>
    <row r="1078" spans="1:7" x14ac:dyDescent="0.25">
      <c r="A1078" s="53" t="str">
        <f t="shared" si="17"/>
        <v>ЛПЦ-АПП-ЛПЦ-АПП-Пост-4-Датчик системы контроля положением кромки</v>
      </c>
      <c r="B1078" s="59" t="s">
        <v>3614</v>
      </c>
      <c r="C1078" s="58" t="s">
        <v>3739</v>
      </c>
      <c r="D1078" s="63" t="s">
        <v>3742</v>
      </c>
      <c r="E1078" s="68" t="s">
        <v>3758</v>
      </c>
      <c r="G1078" s="48" t="s">
        <v>3757</v>
      </c>
    </row>
    <row r="1079" spans="1:7" x14ac:dyDescent="0.25">
      <c r="A1079" s="53" t="str">
        <f t="shared" si="17"/>
        <v>ЛПЦ-АПП-ЛПЦ-АПП-Пост-4-Выносная опора</v>
      </c>
      <c r="B1079" s="59" t="s">
        <v>3614</v>
      </c>
      <c r="C1079" s="58" t="s">
        <v>3739</v>
      </c>
      <c r="D1079" s="63" t="s">
        <v>3742</v>
      </c>
      <c r="E1079" s="68" t="s">
        <v>3756</v>
      </c>
      <c r="G1079" s="48" t="s">
        <v>3755</v>
      </c>
    </row>
    <row r="1080" spans="1:7" x14ac:dyDescent="0.25">
      <c r="A1080" s="53" t="str">
        <f t="shared" si="17"/>
        <v>ЛПЦ-АПП-ЛПЦ-АПП-Пост-4-Ременный захлестыватель</v>
      </c>
      <c r="B1080" s="59" t="s">
        <v>3614</v>
      </c>
      <c r="C1080" s="58" t="s">
        <v>3739</v>
      </c>
      <c r="D1080" s="63" t="s">
        <v>3742</v>
      </c>
      <c r="E1080" s="68" t="s">
        <v>3754</v>
      </c>
      <c r="G1080" s="48" t="s">
        <v>3753</v>
      </c>
    </row>
    <row r="1081" spans="1:7" x14ac:dyDescent="0.25">
      <c r="A1081" s="53" t="str">
        <f t="shared" si="17"/>
        <v>ЛПЦ-АПП-ЛПЦ-АПП-Пост-4-Выходная тележка для рулонов</v>
      </c>
      <c r="B1081" s="59" t="s">
        <v>3614</v>
      </c>
      <c r="C1081" s="58" t="s">
        <v>3739</v>
      </c>
      <c r="D1081" s="63" t="s">
        <v>3742</v>
      </c>
      <c r="E1081" s="68" t="s">
        <v>3752</v>
      </c>
      <c r="G1081" s="48" t="s">
        <v>3751</v>
      </c>
    </row>
    <row r="1082" spans="1:7" ht="30" x14ac:dyDescent="0.25">
      <c r="A1082" s="53" t="str">
        <f t="shared" si="17"/>
        <v>ЛПЦ-АПП-ЛПЦ-АПП-Пост-4-Набор пластиковых прокладок для стеллажей хранения без блокирующих роликов</v>
      </c>
      <c r="B1082" s="59" t="s">
        <v>3614</v>
      </c>
      <c r="C1082" s="58" t="s">
        <v>3739</v>
      </c>
      <c r="D1082" s="63" t="s">
        <v>3742</v>
      </c>
      <c r="E1082" s="68" t="s">
        <v>3750</v>
      </c>
      <c r="G1082" s="48" t="s">
        <v>3749</v>
      </c>
    </row>
    <row r="1083" spans="1:7" x14ac:dyDescent="0.25">
      <c r="A1083" s="53" t="str">
        <f t="shared" si="17"/>
        <v>ЛПЦ-АПП-ЛПЦ-АПП-Пост-4-Система взвешивания рулонов на выходе</v>
      </c>
      <c r="B1083" s="59" t="s">
        <v>3614</v>
      </c>
      <c r="C1083" s="58" t="s">
        <v>3739</v>
      </c>
      <c r="D1083" s="63" t="s">
        <v>3742</v>
      </c>
      <c r="E1083" s="68" t="s">
        <v>3748</v>
      </c>
      <c r="G1083" s="48" t="s">
        <v>3747</v>
      </c>
    </row>
    <row r="1084" spans="1:7" x14ac:dyDescent="0.25">
      <c r="A1084" s="53" t="str">
        <f t="shared" si="17"/>
        <v>ЛПЦ-АПП-ЛПЦ-АПП-Пост-4-Устройство загрузки шпуль</v>
      </c>
      <c r="B1084" s="59" t="s">
        <v>3614</v>
      </c>
      <c r="C1084" s="58" t="s">
        <v>3739</v>
      </c>
      <c r="D1084" s="63" t="s">
        <v>3742</v>
      </c>
      <c r="E1084" s="68" t="s">
        <v>3746</v>
      </c>
      <c r="G1084" s="48" t="s">
        <v>3745</v>
      </c>
    </row>
    <row r="1085" spans="1:7" x14ac:dyDescent="0.25">
      <c r="A1085" s="53" t="str">
        <f t="shared" si="17"/>
        <v>ЛПЦ-АПП-ЛПЦ-АПП-Пост-4-Устройство ручной обвязки рулонов</v>
      </c>
      <c r="B1085" s="59" t="s">
        <v>3614</v>
      </c>
      <c r="C1085" s="58" t="s">
        <v>3739</v>
      </c>
      <c r="D1085" s="63" t="s">
        <v>3742</v>
      </c>
      <c r="E1085" s="68" t="s">
        <v>3744</v>
      </c>
      <c r="G1085" s="48" t="s">
        <v>3743</v>
      </c>
    </row>
    <row r="1086" spans="1:7" x14ac:dyDescent="0.25">
      <c r="A1086" s="53" t="str">
        <f t="shared" si="17"/>
        <v>ЛПЦ-АПП-ЛПЦ-АПП-Пост-4-Высокоскростная мешалка №FDG 7,5/11</v>
      </c>
      <c r="B1086" s="59" t="s">
        <v>3614</v>
      </c>
      <c r="C1086" s="58" t="s">
        <v>3739</v>
      </c>
      <c r="D1086" s="63" t="s">
        <v>3742</v>
      </c>
      <c r="E1086" s="68" t="s">
        <v>3741</v>
      </c>
      <c r="G1086" s="48" t="s">
        <v>3740</v>
      </c>
    </row>
    <row r="1087" spans="1:7" x14ac:dyDescent="0.25">
      <c r="A1087" s="53" t="str">
        <f t="shared" si="17"/>
        <v>ЛПЦ-АПП-ЛПЦ-АПП-Прочее-Прочее</v>
      </c>
      <c r="B1087" s="59" t="s">
        <v>3614</v>
      </c>
      <c r="C1087" s="58" t="s">
        <v>3739</v>
      </c>
      <c r="D1087" s="67" t="s">
        <v>3738</v>
      </c>
      <c r="E1087" s="62" t="s">
        <v>3572</v>
      </c>
      <c r="G1087" s="48" t="s">
        <v>3580</v>
      </c>
    </row>
    <row r="1088" spans="1:7" x14ac:dyDescent="0.25">
      <c r="A1088" s="53" t="str">
        <f t="shared" si="17"/>
        <v>ЛПЦ-УРК-ЛПЦ-УРК-Реактор-Реактор</v>
      </c>
      <c r="B1088" s="59" t="s">
        <v>3614</v>
      </c>
      <c r="C1088" s="69" t="s">
        <v>3652</v>
      </c>
      <c r="D1088" s="67" t="s">
        <v>3725</v>
      </c>
      <c r="E1088" s="68" t="s">
        <v>3737</v>
      </c>
      <c r="G1088" s="48" t="s">
        <v>3736</v>
      </c>
    </row>
    <row r="1089" spans="1:7" x14ac:dyDescent="0.25">
      <c r="A1089" s="53" t="str">
        <f t="shared" si="17"/>
        <v>ЛПЦ-УРК-ЛПЦ-УРК-Реактор-Дробилка реактора</v>
      </c>
      <c r="B1089" s="59" t="s">
        <v>3614</v>
      </c>
      <c r="C1089" s="58" t="s">
        <v>3652</v>
      </c>
      <c r="D1089" s="63" t="s">
        <v>3725</v>
      </c>
      <c r="E1089" s="68" t="s">
        <v>3735</v>
      </c>
      <c r="G1089" s="48" t="s">
        <v>3734</v>
      </c>
    </row>
    <row r="1090" spans="1:7" x14ac:dyDescent="0.25">
      <c r="A1090" s="53" t="str">
        <f t="shared" ref="A1090:A1153" si="18">CONCATENATE(B1090,$H$1,C1090,$H$1,D1090,$H$1,E1090)</f>
        <v>ЛПЦ-УРК-ЛПЦ-УРК-Реактор-Поворотный клапан</v>
      </c>
      <c r="B1090" s="59" t="s">
        <v>3614</v>
      </c>
      <c r="C1090" s="58" t="s">
        <v>3652</v>
      </c>
      <c r="D1090" s="63" t="s">
        <v>3725</v>
      </c>
      <c r="E1090" s="68" t="s">
        <v>3733</v>
      </c>
      <c r="G1090" s="48" t="s">
        <v>3732</v>
      </c>
    </row>
    <row r="1091" spans="1:7" x14ac:dyDescent="0.25">
      <c r="A1091" s="53" t="str">
        <f t="shared" si="18"/>
        <v>ЛПЦ-УРК-ЛПЦ-УРК-Реактор-Циклон реактора</v>
      </c>
      <c r="B1091" s="59" t="s">
        <v>3614</v>
      </c>
      <c r="C1091" s="58" t="s">
        <v>3652</v>
      </c>
      <c r="D1091" s="63" t="s">
        <v>3725</v>
      </c>
      <c r="E1091" s="68" t="s">
        <v>3731</v>
      </c>
      <c r="G1091" s="48" t="s">
        <v>3730</v>
      </c>
    </row>
    <row r="1092" spans="1:7" x14ac:dyDescent="0.25">
      <c r="A1092" s="53" t="str">
        <f t="shared" si="18"/>
        <v>ЛПЦ-УРК-ЛПЦ-УРК-Реактор-Поворотный клапан циклон реактора</v>
      </c>
      <c r="B1092" s="59" t="s">
        <v>3614</v>
      </c>
      <c r="C1092" s="58" t="s">
        <v>3652</v>
      </c>
      <c r="D1092" s="63" t="s">
        <v>3725</v>
      </c>
      <c r="E1092" s="68" t="s">
        <v>3729</v>
      </c>
      <c r="G1092" s="48" t="s">
        <v>3728</v>
      </c>
    </row>
    <row r="1093" spans="1:7" x14ac:dyDescent="0.25">
      <c r="A1093" s="53" t="str">
        <f t="shared" si="18"/>
        <v>ЛПЦ-УРК-ЛПЦ-УРК-Реактор-Горелки реактора</v>
      </c>
      <c r="B1093" s="59" t="s">
        <v>3614</v>
      </c>
      <c r="C1093" s="58" t="s">
        <v>3652</v>
      </c>
      <c r="D1093" s="63" t="s">
        <v>3725</v>
      </c>
      <c r="E1093" s="68" t="s">
        <v>3727</v>
      </c>
      <c r="G1093" s="48" t="s">
        <v>3726</v>
      </c>
    </row>
    <row r="1094" spans="1:7" x14ac:dyDescent="0.25">
      <c r="A1094" s="53" t="str">
        <f t="shared" si="18"/>
        <v>ЛПЦ-УРК-ЛПЦ-УРК-Реактор-Вентилятор для подачи воздуха горения</v>
      </c>
      <c r="B1094" s="59" t="s">
        <v>3614</v>
      </c>
      <c r="C1094" s="58" t="s">
        <v>3652</v>
      </c>
      <c r="D1094" s="63" t="s">
        <v>3725</v>
      </c>
      <c r="E1094" s="68" t="s">
        <v>3724</v>
      </c>
      <c r="G1094" s="48" t="s">
        <v>3723</v>
      </c>
    </row>
    <row r="1095" spans="1:7" ht="30" x14ac:dyDescent="0.25">
      <c r="A1095" s="53" t="str">
        <f t="shared" si="18"/>
        <v>ЛПЦ-УРК-ЛПЦ-УРК-Предварительное обогащение-Предварительный концентратор Вентуры №1</v>
      </c>
      <c r="B1095" s="59" t="s">
        <v>3614</v>
      </c>
      <c r="C1095" s="58" t="s">
        <v>3652</v>
      </c>
      <c r="D1095" s="67" t="s">
        <v>3720</v>
      </c>
      <c r="E1095" s="68" t="s">
        <v>3722</v>
      </c>
      <c r="G1095" s="48" t="s">
        <v>3721</v>
      </c>
    </row>
    <row r="1096" spans="1:7" x14ac:dyDescent="0.25">
      <c r="A1096" s="53" t="str">
        <f t="shared" si="18"/>
        <v>ЛПЦ-УРК-ЛПЦ-УРК-Предварительное обогащение-Сеператор-1</v>
      </c>
      <c r="B1096" s="59" t="s">
        <v>3614</v>
      </c>
      <c r="C1096" s="58" t="s">
        <v>3652</v>
      </c>
      <c r="D1096" s="63" t="s">
        <v>3720</v>
      </c>
      <c r="E1096" s="68" t="s">
        <v>3719</v>
      </c>
      <c r="G1096" s="48" t="s">
        <v>3718</v>
      </c>
    </row>
    <row r="1097" spans="1:7" x14ac:dyDescent="0.25">
      <c r="A1097" s="53" t="str">
        <f t="shared" si="18"/>
        <v>ЛПЦ-УРК-ЛПЦ-УРК-Абсорбция-Колонна абсорбера №1</v>
      </c>
      <c r="B1097" s="59" t="s">
        <v>3614</v>
      </c>
      <c r="C1097" s="58" t="s">
        <v>3652</v>
      </c>
      <c r="D1097" s="67" t="s">
        <v>3717</v>
      </c>
      <c r="E1097" s="68" t="s">
        <v>3716</v>
      </c>
      <c r="G1097" s="48" t="s">
        <v>3715</v>
      </c>
    </row>
    <row r="1098" spans="1:7" x14ac:dyDescent="0.25">
      <c r="A1098" s="53" t="str">
        <f t="shared" si="18"/>
        <v>ЛПЦ-УРК-ЛПЦ-УРК-Вывод отработанных газов-Вентилятор обжига газов</v>
      </c>
      <c r="B1098" s="59" t="s">
        <v>3614</v>
      </c>
      <c r="C1098" s="58" t="s">
        <v>3652</v>
      </c>
      <c r="D1098" s="67" t="s">
        <v>3712</v>
      </c>
      <c r="E1098" s="68" t="s">
        <v>3714</v>
      </c>
      <c r="G1098" s="48" t="s">
        <v>3713</v>
      </c>
    </row>
    <row r="1099" spans="1:7" x14ac:dyDescent="0.25">
      <c r="A1099" s="53" t="str">
        <f t="shared" si="18"/>
        <v>ЛПЦ-УРК-ЛПЦ-УРК-Вывод отработанных газов-Сеператор-2</v>
      </c>
      <c r="B1099" s="59" t="s">
        <v>3614</v>
      </c>
      <c r="C1099" s="58" t="s">
        <v>3652</v>
      </c>
      <c r="D1099" s="63" t="s">
        <v>3712</v>
      </c>
      <c r="E1099" s="68" t="s">
        <v>3711</v>
      </c>
      <c r="G1099" s="48" t="s">
        <v>3710</v>
      </c>
    </row>
    <row r="1100" spans="1:7" x14ac:dyDescent="0.25">
      <c r="A1100" s="53" t="str">
        <f t="shared" si="18"/>
        <v>ЛПЦ-УРК-ЛПЦ-УРК-Обработка отработанных газов-Скруббер Вентуры</v>
      </c>
      <c r="B1100" s="59" t="s">
        <v>3614</v>
      </c>
      <c r="C1100" s="58" t="s">
        <v>3652</v>
      </c>
      <c r="D1100" s="67" t="s">
        <v>3709</v>
      </c>
      <c r="E1100" s="68" t="s">
        <v>3708</v>
      </c>
      <c r="G1100" s="48" t="s">
        <v>3707</v>
      </c>
    </row>
    <row r="1101" spans="1:7" x14ac:dyDescent="0.25">
      <c r="A1101" s="53" t="str">
        <f t="shared" si="18"/>
        <v>ЛПЦ-УРК-ЛПЦ-УРК-Склад оксидов-Стальной резервуар-накопитель оксида</v>
      </c>
      <c r="B1101" s="59" t="s">
        <v>3614</v>
      </c>
      <c r="C1101" s="58" t="s">
        <v>3652</v>
      </c>
      <c r="D1101" s="67" t="s">
        <v>3706</v>
      </c>
      <c r="E1101" s="68" t="s">
        <v>3705</v>
      </c>
      <c r="G1101" s="48" t="s">
        <v>3704</v>
      </c>
    </row>
    <row r="1102" spans="1:7" x14ac:dyDescent="0.25">
      <c r="A1102" s="53" t="str">
        <f t="shared" si="18"/>
        <v>ЛПЦ-УРК-ЛПЦ-УРК-Склад растворов-Ёмкость для регенерированной кислоты</v>
      </c>
      <c r="B1102" s="59" t="s">
        <v>3614</v>
      </c>
      <c r="C1102" s="58" t="s">
        <v>3652</v>
      </c>
      <c r="D1102" s="67" t="s">
        <v>3655</v>
      </c>
      <c r="E1102" s="68" t="s">
        <v>3703</v>
      </c>
      <c r="G1102" s="48" t="s">
        <v>3702</v>
      </c>
    </row>
    <row r="1103" spans="1:7" x14ac:dyDescent="0.25">
      <c r="A1103" s="53" t="str">
        <f t="shared" si="18"/>
        <v>ЛПЦ-УРК-ЛПЦ-УРК-Склад растворов-Ёмкость для промывной воды</v>
      </c>
      <c r="B1103" s="59" t="s">
        <v>3614</v>
      </c>
      <c r="C1103" s="58" t="s">
        <v>3652</v>
      </c>
      <c r="D1103" s="63" t="s">
        <v>3655</v>
      </c>
      <c r="E1103" s="68" t="s">
        <v>3701</v>
      </c>
      <c r="G1103" s="48" t="s">
        <v>3700</v>
      </c>
    </row>
    <row r="1104" spans="1:7" ht="30" x14ac:dyDescent="0.25">
      <c r="A1104" s="53" t="str">
        <f t="shared" si="18"/>
        <v>ЛПЦ-УРК-ЛПЦ-УРК-Склад растворов-Емкость для отработанной/регенерированной кислоты №1169</v>
      </c>
      <c r="B1104" s="59" t="s">
        <v>3614</v>
      </c>
      <c r="C1104" s="58" t="s">
        <v>3652</v>
      </c>
      <c r="D1104" s="63" t="s">
        <v>3655</v>
      </c>
      <c r="E1104" s="68" t="s">
        <v>3699</v>
      </c>
      <c r="G1104" s="48" t="s">
        <v>3698</v>
      </c>
    </row>
    <row r="1105" spans="1:7" ht="30" x14ac:dyDescent="0.25">
      <c r="A1105" s="53" t="str">
        <f t="shared" si="18"/>
        <v>ЛПЦ-УРК-ЛПЦ-УРК-Склад растворов-Емкость для отработанной/регенерированной кислоты №1168</v>
      </c>
      <c r="B1105" s="59" t="s">
        <v>3614</v>
      </c>
      <c r="C1105" s="58" t="s">
        <v>3652</v>
      </c>
      <c r="D1105" s="63" t="s">
        <v>3655</v>
      </c>
      <c r="E1105" s="68" t="s">
        <v>3697</v>
      </c>
      <c r="G1105" s="48" t="s">
        <v>3696</v>
      </c>
    </row>
    <row r="1106" spans="1:7" ht="30" x14ac:dyDescent="0.25">
      <c r="A1106" s="53" t="str">
        <f t="shared" si="18"/>
        <v>ЛПЦ-УРК-ЛПЦ-УРК-Склад растворов-Емкость для отработанной/регенерированной кислоты №1167</v>
      </c>
      <c r="B1106" s="59" t="s">
        <v>3614</v>
      </c>
      <c r="C1106" s="58" t="s">
        <v>3652</v>
      </c>
      <c r="D1106" s="63" t="s">
        <v>3655</v>
      </c>
      <c r="E1106" s="68" t="s">
        <v>3695</v>
      </c>
      <c r="G1106" s="48" t="s">
        <v>3694</v>
      </c>
    </row>
    <row r="1107" spans="1:7" ht="30" x14ac:dyDescent="0.25">
      <c r="A1107" s="53" t="str">
        <f t="shared" si="18"/>
        <v>ЛПЦ-УРК-ЛПЦ-УРК-Склад растворов-Емкость для отработанной/регенерированной кислоты №1166</v>
      </c>
      <c r="B1107" s="59" t="s">
        <v>3614</v>
      </c>
      <c r="C1107" s="58" t="s">
        <v>3652</v>
      </c>
      <c r="D1107" s="63" t="s">
        <v>3655</v>
      </c>
      <c r="E1107" s="68" t="s">
        <v>3693</v>
      </c>
      <c r="G1107" s="48" t="s">
        <v>3692</v>
      </c>
    </row>
    <row r="1108" spans="1:7" x14ac:dyDescent="0.25">
      <c r="A1108" s="53" t="str">
        <f t="shared" si="18"/>
        <v>ЛПЦ-УРК-ЛПЦ-УРК-Склад растворов-Ёмкость для отработанной кислоты</v>
      </c>
      <c r="B1108" s="59" t="s">
        <v>3614</v>
      </c>
      <c r="C1108" s="58" t="s">
        <v>3652</v>
      </c>
      <c r="D1108" s="63" t="s">
        <v>3655</v>
      </c>
      <c r="E1108" s="68" t="s">
        <v>3691</v>
      </c>
      <c r="G1108" s="48" t="s">
        <v>3690</v>
      </c>
    </row>
    <row r="1109" spans="1:7" x14ac:dyDescent="0.25">
      <c r="A1109" s="53" t="str">
        <f t="shared" si="18"/>
        <v>ЛПЦ-УРК-ЛПЦ-УРК-На крыше-Дымовая труба для установки регенерации кислоты</v>
      </c>
      <c r="B1109" s="59" t="s">
        <v>3614</v>
      </c>
      <c r="C1109" s="58" t="s">
        <v>3652</v>
      </c>
      <c r="D1109" s="67" t="s">
        <v>3689</v>
      </c>
      <c r="E1109" s="68" t="s">
        <v>3688</v>
      </c>
      <c r="G1109" s="48" t="s">
        <v>3687</v>
      </c>
    </row>
    <row r="1110" spans="1:7" x14ac:dyDescent="0.25">
      <c r="A1110" s="53" t="str">
        <f t="shared" si="18"/>
        <v>ЛПЦ-УРК-ЛПЦ-УРК-Оксид-Вентилятор для окисла</v>
      </c>
      <c r="B1110" s="59" t="s">
        <v>3614</v>
      </c>
      <c r="C1110" s="58" t="s">
        <v>3652</v>
      </c>
      <c r="D1110" s="67" t="s">
        <v>3684</v>
      </c>
      <c r="E1110" s="68" t="s">
        <v>3686</v>
      </c>
      <c r="G1110" s="48" t="s">
        <v>3685</v>
      </c>
    </row>
    <row r="1111" spans="1:7" x14ac:dyDescent="0.25">
      <c r="A1111" s="53" t="str">
        <f t="shared" si="18"/>
        <v>ЛПЦ-УРК-ЛПЦ-УРК-Оксид-Поворотный клапан резервуара накопителя для окисла</v>
      </c>
      <c r="B1111" s="59" t="s">
        <v>3614</v>
      </c>
      <c r="C1111" s="58" t="s">
        <v>3652</v>
      </c>
      <c r="D1111" s="63" t="s">
        <v>3684</v>
      </c>
      <c r="E1111" s="68" t="s">
        <v>3683</v>
      </c>
      <c r="G1111" s="48" t="s">
        <v>3682</v>
      </c>
    </row>
    <row r="1112" spans="1:7" x14ac:dyDescent="0.25">
      <c r="A1112" s="53" t="str">
        <f t="shared" si="18"/>
        <v>ЛПЦ-УРК-ЛПЦ-УРК-Насосная помещения-Насос реактора 101/102</v>
      </c>
      <c r="B1112" s="59" t="s">
        <v>3614</v>
      </c>
      <c r="C1112" s="58" t="s">
        <v>3652</v>
      </c>
      <c r="D1112" s="67" t="s">
        <v>3661</v>
      </c>
      <c r="E1112" s="68" t="s">
        <v>3681</v>
      </c>
      <c r="G1112" s="48" t="s">
        <v>3680</v>
      </c>
    </row>
    <row r="1113" spans="1:7" ht="30" x14ac:dyDescent="0.25">
      <c r="A1113" s="53" t="str">
        <f t="shared" si="18"/>
        <v>ЛПЦ-УРК-ЛПЦ-УРК-Насосная помещения-Циркуляционный насос Вентури (Насос Вентури 201/202)</v>
      </c>
      <c r="B1113" s="59" t="s">
        <v>3614</v>
      </c>
      <c r="C1113" s="58" t="s">
        <v>3652</v>
      </c>
      <c r="D1113" s="63" t="s">
        <v>3661</v>
      </c>
      <c r="E1113" s="68" t="s">
        <v>3679</v>
      </c>
      <c r="G1113" s="48" t="s">
        <v>3678</v>
      </c>
    </row>
    <row r="1114" spans="1:7" x14ac:dyDescent="0.25">
      <c r="A1114" s="53" t="str">
        <f t="shared" si="18"/>
        <v>ЛПЦ-УРК-ЛПЦ-УРК-Насосная помещения-Питательный насос абсорбера Насос 301/302)</v>
      </c>
      <c r="B1114" s="59" t="s">
        <v>3614</v>
      </c>
      <c r="C1114" s="58" t="s">
        <v>3652</v>
      </c>
      <c r="D1114" s="63" t="s">
        <v>3661</v>
      </c>
      <c r="E1114" s="68" t="s">
        <v>3677</v>
      </c>
      <c r="G1114" s="48" t="s">
        <v>3676</v>
      </c>
    </row>
    <row r="1115" spans="1:7" x14ac:dyDescent="0.25">
      <c r="A1115" s="53" t="str">
        <f t="shared" si="18"/>
        <v>ЛПЦ-УРК-ЛПЦ-УРК-Насосная помещения-Насос для регенерированной кислоты (Насос 303/304)</v>
      </c>
      <c r="B1115" s="59" t="s">
        <v>3614</v>
      </c>
      <c r="C1115" s="58" t="s">
        <v>3652</v>
      </c>
      <c r="D1115" s="63" t="s">
        <v>3661</v>
      </c>
      <c r="E1115" s="68" t="s">
        <v>3675</v>
      </c>
      <c r="G1115" s="48" t="s">
        <v>3674</v>
      </c>
    </row>
    <row r="1116" spans="1:7" ht="30" x14ac:dyDescent="0.25">
      <c r="A1116" s="53" t="str">
        <f t="shared" si="18"/>
        <v>ЛПЦ-УРК-ЛПЦ-УРК-Насосная помещения-Циркуляционный насос скруббера Вентури (Насос 501/502)</v>
      </c>
      <c r="B1116" s="59" t="s">
        <v>3614</v>
      </c>
      <c r="C1116" s="58" t="s">
        <v>3652</v>
      </c>
      <c r="D1116" s="63" t="s">
        <v>3661</v>
      </c>
      <c r="E1116" s="68" t="s">
        <v>3673</v>
      </c>
      <c r="G1116" s="48" t="s">
        <v>3672</v>
      </c>
    </row>
    <row r="1117" spans="1:7" ht="30" x14ac:dyDescent="0.25">
      <c r="A1117" s="53" t="str">
        <f t="shared" si="18"/>
        <v>ЛПЦ-УРК-ЛПЦ-УРК-Насосная помещения-Насос для разбавления соляной кислоты (Насос 811/812)</v>
      </c>
      <c r="B1117" s="59" t="s">
        <v>3614</v>
      </c>
      <c r="C1117" s="58" t="s">
        <v>3652</v>
      </c>
      <c r="D1117" s="63" t="s">
        <v>3661</v>
      </c>
      <c r="E1117" s="68" t="s">
        <v>3671</v>
      </c>
      <c r="G1117" s="48" t="s">
        <v>3670</v>
      </c>
    </row>
    <row r="1118" spans="1:7" ht="30" x14ac:dyDescent="0.25">
      <c r="A1118" s="53" t="str">
        <f t="shared" si="18"/>
        <v>ЛПЦ-УРК-ЛПЦ-УРК-Насосная помещения-Насос для отработанной кислоты в ёмкости Насос 821/822)</v>
      </c>
      <c r="B1118" s="59" t="s">
        <v>3614</v>
      </c>
      <c r="C1118" s="58" t="s">
        <v>3652</v>
      </c>
      <c r="D1118" s="63" t="s">
        <v>3661</v>
      </c>
      <c r="E1118" s="68" t="s">
        <v>3669</v>
      </c>
      <c r="G1118" s="48" t="s">
        <v>3668</v>
      </c>
    </row>
    <row r="1119" spans="1:7" ht="30" x14ac:dyDescent="0.25">
      <c r="A1119" s="53" t="str">
        <f t="shared" si="18"/>
        <v>ЛПЦ-УРК-ЛПЦ-УРК-Насосная помещения-Насос для регенерированной кислоты на АТТТ (Насос841/842)</v>
      </c>
      <c r="B1119" s="59" t="s">
        <v>3614</v>
      </c>
      <c r="C1119" s="58" t="s">
        <v>3652</v>
      </c>
      <c r="D1119" s="63" t="s">
        <v>3661</v>
      </c>
      <c r="E1119" s="68" t="s">
        <v>3667</v>
      </c>
      <c r="G1119" s="48" t="s">
        <v>3666</v>
      </c>
    </row>
    <row r="1120" spans="1:7" x14ac:dyDescent="0.25">
      <c r="A1120" s="53" t="str">
        <f t="shared" si="18"/>
        <v xml:space="preserve">ЛПЦ-УРК-ЛПЦ-УРК-Насосная помещения-Насос для подачи промывочный воды (Насос 861, 862)  </v>
      </c>
      <c r="B1120" s="59" t="s">
        <v>3614</v>
      </c>
      <c r="C1120" s="58" t="s">
        <v>3652</v>
      </c>
      <c r="D1120" s="63" t="s">
        <v>3661</v>
      </c>
      <c r="E1120" s="68" t="s">
        <v>3665</v>
      </c>
      <c r="G1120" s="48" t="s">
        <v>3664</v>
      </c>
    </row>
    <row r="1121" spans="1:7" ht="30" x14ac:dyDescent="0.25">
      <c r="A1121" s="53" t="str">
        <f t="shared" si="18"/>
        <v>ЛПЦ-УРК-ЛПЦ-УРК-Насосная помещения-Уплотнительные насосы для Насос Вентури, Насос реактора</v>
      </c>
      <c r="B1121" s="59" t="s">
        <v>3614</v>
      </c>
      <c r="C1121" s="58" t="s">
        <v>3652</v>
      </c>
      <c r="D1121" s="63" t="s">
        <v>3661</v>
      </c>
      <c r="E1121" s="68" t="s">
        <v>3663</v>
      </c>
      <c r="G1121" s="48" t="s">
        <v>3662</v>
      </c>
    </row>
    <row r="1122" spans="1:7" x14ac:dyDescent="0.25">
      <c r="A1122" s="53" t="str">
        <f t="shared" si="18"/>
        <v xml:space="preserve">ЛПЦ-УРК-ЛПЦ-УРК-Насосная помещения-(Насос Р 104, 105) </v>
      </c>
      <c r="B1122" s="59" t="s">
        <v>3614</v>
      </c>
      <c r="C1122" s="58" t="s">
        <v>3652</v>
      </c>
      <c r="D1122" s="63" t="s">
        <v>3661</v>
      </c>
      <c r="E1122" s="68" t="s">
        <v>3660</v>
      </c>
      <c r="G1122" s="48" t="s">
        <v>3659</v>
      </c>
    </row>
    <row r="1123" spans="1:7" x14ac:dyDescent="0.25">
      <c r="A1123" s="53" t="str">
        <f t="shared" si="18"/>
        <v>ЛПЦ-УРК-ЛПЦ-УРК-3 этаж зона горелок-Подкачивающий насос техническая вода (Насос 103)</v>
      </c>
      <c r="B1123" s="59" t="s">
        <v>3614</v>
      </c>
      <c r="C1123" s="58" t="s">
        <v>3652</v>
      </c>
      <c r="D1123" s="67" t="s">
        <v>3658</v>
      </c>
      <c r="E1123" s="68" t="s">
        <v>3657</v>
      </c>
      <c r="G1123" s="48" t="s">
        <v>3656</v>
      </c>
    </row>
    <row r="1124" spans="1:7" x14ac:dyDescent="0.25">
      <c r="A1124" s="53" t="str">
        <f t="shared" si="18"/>
        <v>ЛПЦ-УРК-ЛПЦ-УРК-Склад растворов-Дренажный насос из приямка</v>
      </c>
      <c r="B1124" s="59" t="s">
        <v>3614</v>
      </c>
      <c r="C1124" s="58" t="s">
        <v>3652</v>
      </c>
      <c r="D1124" s="67" t="s">
        <v>3655</v>
      </c>
      <c r="E1124" s="68" t="s">
        <v>3654</v>
      </c>
      <c r="G1124" s="48" t="s">
        <v>3653</v>
      </c>
    </row>
    <row r="1125" spans="1:7" x14ac:dyDescent="0.25">
      <c r="A1125" s="53" t="str">
        <f t="shared" si="18"/>
        <v>ЛПЦ-УРК-ЛПЦ-УРК-Прочее-Прочее</v>
      </c>
      <c r="B1125" s="59" t="s">
        <v>3614</v>
      </c>
      <c r="C1125" s="58" t="s">
        <v>3652</v>
      </c>
      <c r="D1125" s="67" t="s">
        <v>3651</v>
      </c>
      <c r="E1125" s="62" t="s">
        <v>3572</v>
      </c>
      <c r="G1125" s="48" t="s">
        <v>3580</v>
      </c>
    </row>
    <row r="1126" spans="1:7" ht="30" x14ac:dyDescent="0.25">
      <c r="A1126" s="53" t="str">
        <f t="shared" si="18"/>
        <v>ЛПЦ-ВШМ-ЛПЦ-ВШМ-Станки-Комбинированная вальцешлифовальная линия WS 1350x4500 CNC (METEX GmbH) №МХ19-1003 М</v>
      </c>
      <c r="B1126" s="59" t="s">
        <v>3614</v>
      </c>
      <c r="C1126" s="69" t="s">
        <v>3623</v>
      </c>
      <c r="D1126" s="67" t="s">
        <v>3626</v>
      </c>
      <c r="E1126" s="68" t="s">
        <v>3650</v>
      </c>
      <c r="G1126" s="48" t="s">
        <v>3649</v>
      </c>
    </row>
    <row r="1127" spans="1:7" ht="30" x14ac:dyDescent="0.25">
      <c r="A1127" s="53" t="str">
        <f t="shared" si="18"/>
        <v>ЛПЦ-ВШМ-ЛПЦ-ВШМ-Станки-Комбинированный вальцешлифовальный станок WS600х4500 CNC Monolith (HERKULES) №98390-111/21</v>
      </c>
      <c r="B1127" s="59" t="s">
        <v>3614</v>
      </c>
      <c r="C1127" s="58" t="s">
        <v>3623</v>
      </c>
      <c r="D1127" s="63" t="s">
        <v>3626</v>
      </c>
      <c r="E1127" s="68" t="s">
        <v>3648</v>
      </c>
      <c r="G1127" s="48" t="s">
        <v>3647</v>
      </c>
    </row>
    <row r="1128" spans="1:7" x14ac:dyDescent="0.25">
      <c r="A1128" s="53" t="str">
        <f t="shared" si="18"/>
        <v>ЛПЦ-ВШМ-ЛПЦ-ВШМ-Станки-Круглошлифовальный станок серии L №CGU-400</v>
      </c>
      <c r="B1128" s="59" t="s">
        <v>3614</v>
      </c>
      <c r="C1128" s="58" t="s">
        <v>3623</v>
      </c>
      <c r="D1128" s="63" t="s">
        <v>3626</v>
      </c>
      <c r="E1128" s="68" t="s">
        <v>3646</v>
      </c>
      <c r="G1128" s="48" t="s">
        <v>3645</v>
      </c>
    </row>
    <row r="1129" spans="1:7" x14ac:dyDescent="0.25">
      <c r="A1129" s="53" t="str">
        <f t="shared" si="18"/>
        <v>ЛПЦ-ВШМ-ЛПЦ-ВШМ-Станки-Круглошлифовальный станок серии L №CGU-630</v>
      </c>
      <c r="B1129" s="59" t="s">
        <v>3614</v>
      </c>
      <c r="C1129" s="58" t="s">
        <v>3623</v>
      </c>
      <c r="D1129" s="63" t="s">
        <v>3626</v>
      </c>
      <c r="E1129" s="68" t="s">
        <v>3644</v>
      </c>
      <c r="G1129" s="48" t="s">
        <v>3643</v>
      </c>
    </row>
    <row r="1130" spans="1:7" ht="30" x14ac:dyDescent="0.25">
      <c r="A1130" s="53" t="str">
        <f t="shared" si="18"/>
        <v>ЛПЦ-ВШМ-ЛПЦ-ВШМ-Станки-Станок С ЧПУ для текстурирования рабочих валков (SARCLAD) №41001-07/1/4-001</v>
      </c>
      <c r="B1130" s="59" t="s">
        <v>3614</v>
      </c>
      <c r="C1130" s="58" t="s">
        <v>3623</v>
      </c>
      <c r="D1130" s="63" t="s">
        <v>3626</v>
      </c>
      <c r="E1130" s="68" t="s">
        <v>3642</v>
      </c>
      <c r="G1130" s="48" t="s">
        <v>3641</v>
      </c>
    </row>
    <row r="1131" spans="1:7" x14ac:dyDescent="0.25">
      <c r="A1131" s="53" t="str">
        <f t="shared" si="18"/>
        <v>ЛПЦ-ВШМ-ЛПЦ-ВШМ-Станки-Станок токарно-винторезный РМЦ 3000 №BSM1812-4</v>
      </c>
      <c r="B1131" s="59" t="s">
        <v>3614</v>
      </c>
      <c r="C1131" s="58" t="s">
        <v>3623</v>
      </c>
      <c r="D1131" s="63" t="s">
        <v>3626</v>
      </c>
      <c r="E1131" s="68" t="s">
        <v>3640</v>
      </c>
      <c r="G1131" s="48" t="s">
        <v>3639</v>
      </c>
    </row>
    <row r="1132" spans="1:7" x14ac:dyDescent="0.25">
      <c r="A1132" s="53" t="str">
        <f t="shared" si="18"/>
        <v>ЛПЦ-ВШМ-ЛПЦ-ВШМ-Станки-Станок для испытания абразивных кругов СИП1000К2Л №60686</v>
      </c>
      <c r="B1132" s="59" t="s">
        <v>3614</v>
      </c>
      <c r="C1132" s="58" t="s">
        <v>3623</v>
      </c>
      <c r="D1132" s="63" t="s">
        <v>3626</v>
      </c>
      <c r="E1132" s="68" t="s">
        <v>3638</v>
      </c>
      <c r="G1132" s="48" t="s">
        <v>3637</v>
      </c>
    </row>
    <row r="1133" spans="1:7" ht="30" x14ac:dyDescent="0.25">
      <c r="A1133" s="53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9" t="s">
        <v>3614</v>
      </c>
      <c r="C1133" s="58" t="s">
        <v>3623</v>
      </c>
      <c r="D1133" s="63" t="s">
        <v>3626</v>
      </c>
      <c r="E1133" s="68" t="s">
        <v>3636</v>
      </c>
      <c r="G1133" s="48" t="s">
        <v>3635</v>
      </c>
    </row>
    <row r="1134" spans="1:7" ht="30" x14ac:dyDescent="0.25">
      <c r="A1134" s="53" t="str">
        <f t="shared" si="18"/>
        <v>ЛПЦ-ВШМ-ЛПЦ-ВШМ-Станки-Универсальный круглошлифовальный станок M1350C/M1450C №М1350</v>
      </c>
      <c r="B1134" s="59" t="s">
        <v>3614</v>
      </c>
      <c r="C1134" s="58" t="s">
        <v>3623</v>
      </c>
      <c r="D1134" s="63" t="s">
        <v>3626</v>
      </c>
      <c r="E1134" s="68" t="s">
        <v>3634</v>
      </c>
      <c r="G1134" s="48" t="s">
        <v>3633</v>
      </c>
    </row>
    <row r="1135" spans="1:7" x14ac:dyDescent="0.25">
      <c r="A1135" s="53" t="str">
        <f t="shared" si="18"/>
        <v>ЛПЦ-ВШМ-ЛПЦ-ВШМ-Станки-Моечная машина АМ1200BS №МТ-212.502</v>
      </c>
      <c r="B1135" s="59" t="s">
        <v>3614</v>
      </c>
      <c r="C1135" s="58" t="s">
        <v>3623</v>
      </c>
      <c r="D1135" s="63" t="s">
        <v>3626</v>
      </c>
      <c r="E1135" s="68" t="s">
        <v>3632</v>
      </c>
      <c r="G1135" s="48" t="s">
        <v>3631</v>
      </c>
    </row>
    <row r="1136" spans="1:7" ht="30" x14ac:dyDescent="0.25">
      <c r="A1136" s="53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9" t="s">
        <v>3614</v>
      </c>
      <c r="C1136" s="58" t="s">
        <v>3623</v>
      </c>
      <c r="D1136" s="63" t="s">
        <v>3626</v>
      </c>
      <c r="E1136" s="68" t="s">
        <v>3630</v>
      </c>
      <c r="G1136" s="48" t="s">
        <v>3629</v>
      </c>
    </row>
    <row r="1137" spans="1:7" x14ac:dyDescent="0.25">
      <c r="A1137" s="53" t="str">
        <f t="shared" si="18"/>
        <v>ЛПЦ-ВШМ-ЛПЦ-ВШМ-Станки-Кантователь для подушек валков (CISDI)</v>
      </c>
      <c r="B1137" s="59" t="s">
        <v>3614</v>
      </c>
      <c r="C1137" s="58" t="s">
        <v>3623</v>
      </c>
      <c r="D1137" s="63" t="s">
        <v>3626</v>
      </c>
      <c r="E1137" s="68" t="s">
        <v>3628</v>
      </c>
      <c r="G1137" s="48" t="s">
        <v>3627</v>
      </c>
    </row>
    <row r="1138" spans="1:7" x14ac:dyDescent="0.25">
      <c r="A1138" s="53" t="str">
        <f t="shared" si="18"/>
        <v>ЛПЦ-ВШМ-ЛПЦ-ВШМ-Станки-Круглошлифовальный станок серии М1350</v>
      </c>
      <c r="B1138" s="59" t="s">
        <v>3614</v>
      </c>
      <c r="C1138" s="58" t="s">
        <v>3623</v>
      </c>
      <c r="D1138" s="63" t="s">
        <v>3626</v>
      </c>
      <c r="E1138" s="68" t="s">
        <v>3625</v>
      </c>
      <c r="G1138" s="48" t="s">
        <v>3624</v>
      </c>
    </row>
    <row r="1139" spans="1:7" x14ac:dyDescent="0.25">
      <c r="A1139" s="53" t="str">
        <f t="shared" si="18"/>
        <v>ЛПЦ-ВШМ-ЛПЦ-ВШМ-Прочие-Прочее</v>
      </c>
      <c r="B1139" s="59" t="s">
        <v>3614</v>
      </c>
      <c r="C1139" s="58" t="s">
        <v>3623</v>
      </c>
      <c r="D1139" s="67" t="s">
        <v>3622</v>
      </c>
      <c r="E1139" s="62" t="s">
        <v>3572</v>
      </c>
      <c r="G1139" s="48" t="s">
        <v>3580</v>
      </c>
    </row>
    <row r="1140" spans="1:7" x14ac:dyDescent="0.25">
      <c r="A1140" s="53" t="str">
        <f t="shared" si="18"/>
        <v>ЛПЦ-Участок упаковки-ЛПЦ-Участок упаковки-Станки-Станок радиальной резки СТР-01 №12</v>
      </c>
      <c r="B1140" s="59" t="s">
        <v>3614</v>
      </c>
      <c r="C1140" s="69" t="s">
        <v>3613</v>
      </c>
      <c r="D1140" s="67" t="s">
        <v>3617</v>
      </c>
      <c r="E1140" s="68" t="s">
        <v>3621</v>
      </c>
      <c r="G1140" s="48" t="s">
        <v>3620</v>
      </c>
    </row>
    <row r="1141" spans="1:7" ht="30" x14ac:dyDescent="0.25">
      <c r="A1141" s="53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9" t="s">
        <v>3614</v>
      </c>
      <c r="C1141" s="58" t="s">
        <v>3613</v>
      </c>
      <c r="D1141" s="63" t="s">
        <v>3617</v>
      </c>
      <c r="E1141" s="68" t="s">
        <v>3619</v>
      </c>
      <c r="G1141" s="48" t="s">
        <v>3618</v>
      </c>
    </row>
    <row r="1142" spans="1:7" ht="30" x14ac:dyDescent="0.25">
      <c r="A1142" s="53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9" t="s">
        <v>3614</v>
      </c>
      <c r="C1142" s="58" t="s">
        <v>3613</v>
      </c>
      <c r="D1142" s="63" t="s">
        <v>3617</v>
      </c>
      <c r="E1142" s="68" t="s">
        <v>3616</v>
      </c>
      <c r="G1142" s="48" t="s">
        <v>3615</v>
      </c>
    </row>
    <row r="1143" spans="1:7" ht="30" x14ac:dyDescent="0.25">
      <c r="A1143" s="53" t="str">
        <f t="shared" si="18"/>
        <v>ЛПЦ-Участок упаковки-ЛПЦ-Участок упаковки-Прочее-Прочее (упаковочные машинки и запчасти к ним)</v>
      </c>
      <c r="B1143" s="59" t="s">
        <v>3614</v>
      </c>
      <c r="C1143" s="58" t="s">
        <v>3613</v>
      </c>
      <c r="D1143" s="67" t="s">
        <v>3612</v>
      </c>
      <c r="E1143" s="62" t="s">
        <v>3611</v>
      </c>
      <c r="G1143" s="48" t="s">
        <v>3610</v>
      </c>
    </row>
    <row r="1144" spans="1:7" x14ac:dyDescent="0.25">
      <c r="A1144" s="53" t="str">
        <f t="shared" si="18"/>
        <v>ОТК-Измерительные приборы-Измерительные приборы-Прочее</v>
      </c>
      <c r="B1144" s="59" t="s">
        <v>3609</v>
      </c>
      <c r="C1144" s="65" t="s">
        <v>3608</v>
      </c>
      <c r="D1144" s="66" t="s">
        <v>3608</v>
      </c>
      <c r="E1144" s="64" t="s">
        <v>3572</v>
      </c>
      <c r="G1144" s="48" t="s">
        <v>3580</v>
      </c>
    </row>
    <row r="1145" spans="1:7" x14ac:dyDescent="0.25">
      <c r="A1145" s="53" t="str">
        <f t="shared" si="18"/>
        <v>ЦЗЛ-ЦЗЛ-ЛХА-Прочее</v>
      </c>
      <c r="B1145" s="59" t="s">
        <v>3602</v>
      </c>
      <c r="C1145" s="65" t="s">
        <v>3602</v>
      </c>
      <c r="D1145" s="66" t="s">
        <v>3607</v>
      </c>
      <c r="E1145" s="64" t="s">
        <v>3572</v>
      </c>
      <c r="G1145" s="48" t="s">
        <v>3580</v>
      </c>
    </row>
    <row r="1146" spans="1:7" x14ac:dyDescent="0.25">
      <c r="A1146" s="53" t="str">
        <f t="shared" si="18"/>
        <v>ЦЗЛ-ЦЗЛ-ЛФМИиМ-Прочее</v>
      </c>
      <c r="B1146" s="59" t="s">
        <v>3602</v>
      </c>
      <c r="C1146" s="58" t="s">
        <v>3602</v>
      </c>
      <c r="D1146" s="66" t="s">
        <v>3601</v>
      </c>
      <c r="E1146" s="64" t="s">
        <v>3572</v>
      </c>
      <c r="G1146" s="48" t="s">
        <v>3580</v>
      </c>
    </row>
    <row r="1147" spans="1:7" x14ac:dyDescent="0.25">
      <c r="A1147" s="53" t="str">
        <f t="shared" si="18"/>
        <v>ЦЗЛ-ЦЗЛ-КП-Прочее</v>
      </c>
      <c r="B1147" s="59" t="s">
        <v>3602</v>
      </c>
      <c r="C1147" s="58" t="s">
        <v>3602</v>
      </c>
      <c r="D1147" s="66" t="s">
        <v>3606</v>
      </c>
      <c r="E1147" s="64" t="s">
        <v>3572</v>
      </c>
      <c r="G1147" s="48" t="s">
        <v>3580</v>
      </c>
    </row>
    <row r="1148" spans="1:7" x14ac:dyDescent="0.25">
      <c r="A1148" s="53" t="str">
        <f t="shared" si="18"/>
        <v>ЦЗЛ-ЦЗЛ-Экспресс лаборатория на АПП-Прочее</v>
      </c>
      <c r="B1148" s="59" t="s">
        <v>3602</v>
      </c>
      <c r="C1148" s="58" t="s">
        <v>3602</v>
      </c>
      <c r="D1148" s="66" t="s">
        <v>3605</v>
      </c>
      <c r="E1148" s="64" t="s">
        <v>3572</v>
      </c>
      <c r="G1148" s="48" t="s">
        <v>3580</v>
      </c>
    </row>
    <row r="1149" spans="1:7" x14ac:dyDescent="0.25">
      <c r="A1149" s="53" t="str">
        <f t="shared" si="18"/>
        <v>ЦЗЛ-ЛФМИиМ-ЛФМИиМУППО-Прочее</v>
      </c>
      <c r="B1149" s="59" t="s">
        <v>3602</v>
      </c>
      <c r="C1149" s="65" t="s">
        <v>3601</v>
      </c>
      <c r="D1149" s="66" t="s">
        <v>3604</v>
      </c>
      <c r="E1149" s="64" t="s">
        <v>3572</v>
      </c>
      <c r="G1149" s="48" t="s">
        <v>3580</v>
      </c>
    </row>
    <row r="1150" spans="1:7" x14ac:dyDescent="0.25">
      <c r="A1150" s="53" t="str">
        <f t="shared" si="18"/>
        <v>ЦЗЛ-ЛФМИиМ-ЛФМИиМЛФМИ-Прочее</v>
      </c>
      <c r="B1150" s="59" t="s">
        <v>3602</v>
      </c>
      <c r="C1150" s="58" t="s">
        <v>3601</v>
      </c>
      <c r="D1150" s="66" t="s">
        <v>3603</v>
      </c>
      <c r="E1150" s="64" t="s">
        <v>3572</v>
      </c>
      <c r="G1150" s="48" t="s">
        <v>3580</v>
      </c>
    </row>
    <row r="1151" spans="1:7" ht="17.25" customHeight="1" x14ac:dyDescent="0.25">
      <c r="A1151" s="53" t="str">
        <f t="shared" si="18"/>
        <v>ЦЗЛ-ЛФМИиМ-ЛФМИиМЛМ-Прочее</v>
      </c>
      <c r="B1151" s="59" t="s">
        <v>3602</v>
      </c>
      <c r="C1151" s="58" t="s">
        <v>3601</v>
      </c>
      <c r="D1151" s="66" t="s">
        <v>3600</v>
      </c>
      <c r="E1151" s="64" t="s">
        <v>3572</v>
      </c>
      <c r="G1151" s="48" t="s">
        <v>3580</v>
      </c>
    </row>
    <row r="1152" spans="1:7" x14ac:dyDescent="0.25">
      <c r="A1152" s="53" t="str">
        <f t="shared" si="18"/>
        <v>Метрология-услуги-услуги-Прочее</v>
      </c>
      <c r="B1152" s="59" t="s">
        <v>3599</v>
      </c>
      <c r="C1152" s="65" t="s">
        <v>3597</v>
      </c>
      <c r="D1152" s="63" t="s">
        <v>3597</v>
      </c>
      <c r="E1152" s="64" t="s">
        <v>3572</v>
      </c>
      <c r="G1152" s="48" t="s">
        <v>3580</v>
      </c>
    </row>
    <row r="1153" spans="1:7" x14ac:dyDescent="0.25">
      <c r="A1153" s="53" t="str">
        <f t="shared" si="18"/>
        <v>СМК-услуги-услуги-Прочее</v>
      </c>
      <c r="B1153" s="59" t="s">
        <v>3598</v>
      </c>
      <c r="C1153" s="65" t="s">
        <v>3597</v>
      </c>
      <c r="D1153" s="63" t="s">
        <v>3597</v>
      </c>
      <c r="E1153" s="64" t="s">
        <v>3572</v>
      </c>
      <c r="G1153" s="48" t="s">
        <v>3580</v>
      </c>
    </row>
    <row r="1154" spans="1:7" x14ac:dyDescent="0.25">
      <c r="A1154" s="53" t="str">
        <f t="shared" ref="A1154:A1175" si="19">CONCATENATE(B1154,$H$1,C1154,$H$1,D1154,$H$1,E1154)</f>
        <v>Логистика-Логистика-Логистика-Прочее</v>
      </c>
      <c r="B1154" s="59" t="s">
        <v>3594</v>
      </c>
      <c r="C1154" s="60" t="s">
        <v>3594</v>
      </c>
      <c r="D1154" s="63" t="s">
        <v>3594</v>
      </c>
      <c r="E1154" s="62" t="s">
        <v>3572</v>
      </c>
      <c r="G1154" s="48" t="s">
        <v>3580</v>
      </c>
    </row>
    <row r="1155" spans="1:7" x14ac:dyDescent="0.25">
      <c r="A1155" s="53" t="str">
        <f t="shared" si="19"/>
        <v>Весовая-Весовая-Весовая-Логистика-Прочее</v>
      </c>
      <c r="B1155" s="59" t="s">
        <v>3596</v>
      </c>
      <c r="C1155" s="60" t="s">
        <v>3595</v>
      </c>
      <c r="D1155" s="63" t="s">
        <v>3594</v>
      </c>
      <c r="E1155" s="62" t="s">
        <v>3572</v>
      </c>
      <c r="G1155" s="48" t="s">
        <v>3580</v>
      </c>
    </row>
    <row r="1156" spans="1:7" x14ac:dyDescent="0.25">
      <c r="A1156" s="53" t="str">
        <f t="shared" si="19"/>
        <v>ОЖДХ-ОЖДХ-Малые механизмы-Прочее</v>
      </c>
      <c r="B1156" s="59" t="s">
        <v>3587</v>
      </c>
      <c r="C1156" s="60" t="s">
        <v>3587</v>
      </c>
      <c r="D1156" s="57" t="s">
        <v>3593</v>
      </c>
      <c r="E1156" s="56" t="s">
        <v>3572</v>
      </c>
      <c r="G1156" s="48" t="s">
        <v>3592</v>
      </c>
    </row>
    <row r="1157" spans="1:7" x14ac:dyDescent="0.25">
      <c r="A1157" s="53" t="str">
        <f t="shared" si="19"/>
        <v>ОЖДХ-ОЖДХ-инструменты строгого учёта-Прочее</v>
      </c>
      <c r="B1157" s="59" t="s">
        <v>3587</v>
      </c>
      <c r="C1157" s="58" t="s">
        <v>3587</v>
      </c>
      <c r="D1157" s="57" t="s">
        <v>3591</v>
      </c>
      <c r="E1157" s="56" t="s">
        <v>3572</v>
      </c>
      <c r="G1157" s="48" t="s">
        <v>3590</v>
      </c>
    </row>
    <row r="1158" spans="1:7" x14ac:dyDescent="0.25">
      <c r="A1158" s="53" t="str">
        <f t="shared" si="19"/>
        <v>ОЖДХ-ОЖДХ-ручные инструменты-Прочее</v>
      </c>
      <c r="B1158" s="59" t="s">
        <v>3587</v>
      </c>
      <c r="C1158" s="58" t="s">
        <v>3587</v>
      </c>
      <c r="D1158" s="57" t="s">
        <v>3589</v>
      </c>
      <c r="E1158" s="56" t="s">
        <v>3572</v>
      </c>
      <c r="G1158" s="48" t="s">
        <v>3588</v>
      </c>
    </row>
    <row r="1159" spans="1:7" x14ac:dyDescent="0.25">
      <c r="A1159" s="53" t="str">
        <f t="shared" si="19"/>
        <v>ОЖДХ-ОЖДХ-Прочее-Прочее</v>
      </c>
      <c r="B1159" s="59" t="s">
        <v>3587</v>
      </c>
      <c r="C1159" s="58" t="s">
        <v>3587</v>
      </c>
      <c r="D1159" s="62" t="s">
        <v>3572</v>
      </c>
      <c r="E1159" s="62" t="s">
        <v>3572</v>
      </c>
    </row>
    <row r="1160" spans="1:7" x14ac:dyDescent="0.25">
      <c r="A1160" s="53" t="str">
        <f t="shared" si="19"/>
        <v>Отдел продаж-Отдел продаж-Прочее-Прочее</v>
      </c>
      <c r="B1160" s="59" t="s">
        <v>3584</v>
      </c>
      <c r="C1160" s="60" t="s">
        <v>3584</v>
      </c>
      <c r="D1160" s="63" t="s">
        <v>3572</v>
      </c>
      <c r="E1160" s="62" t="s">
        <v>3572</v>
      </c>
      <c r="G1160" s="48" t="s">
        <v>3580</v>
      </c>
    </row>
    <row r="1161" spans="1:7" x14ac:dyDescent="0.25">
      <c r="A1161" s="53" t="str">
        <f t="shared" si="19"/>
        <v>Отдел продаж-Склад ГП-Материалы для складирования-Прочее</v>
      </c>
      <c r="B1161" s="59" t="s">
        <v>3584</v>
      </c>
      <c r="C1161" s="60" t="s">
        <v>3586</v>
      </c>
      <c r="D1161" s="57" t="s">
        <v>3577</v>
      </c>
      <c r="E1161" s="56" t="s">
        <v>3572</v>
      </c>
      <c r="G1161" s="48" t="s">
        <v>3576</v>
      </c>
    </row>
    <row r="1162" spans="1:7" x14ac:dyDescent="0.25">
      <c r="A1162" s="53" t="str">
        <f t="shared" si="19"/>
        <v>Отдел продаж-Склад ГП-Прочие и расходные материалы-Прочее</v>
      </c>
      <c r="B1162" s="59" t="s">
        <v>3584</v>
      </c>
      <c r="C1162" s="58" t="s">
        <v>3586</v>
      </c>
      <c r="D1162" s="57" t="s">
        <v>3573</v>
      </c>
      <c r="E1162" s="56" t="s">
        <v>3572</v>
      </c>
      <c r="G1162" s="48" t="s">
        <v>3571</v>
      </c>
    </row>
    <row r="1163" spans="1:7" x14ac:dyDescent="0.25">
      <c r="A1163" s="53" t="str">
        <f t="shared" si="19"/>
        <v>Отдел продаж-Склад отходов-Материалы для складирования-Прочее</v>
      </c>
      <c r="B1163" s="59" t="s">
        <v>3584</v>
      </c>
      <c r="C1163" s="60" t="s">
        <v>3585</v>
      </c>
      <c r="D1163" s="57" t="s">
        <v>3577</v>
      </c>
      <c r="E1163" s="56" t="s">
        <v>3572</v>
      </c>
      <c r="G1163" s="48" t="s">
        <v>3576</v>
      </c>
    </row>
    <row r="1164" spans="1:7" x14ac:dyDescent="0.25">
      <c r="A1164" s="53" t="str">
        <f t="shared" si="19"/>
        <v>Отдел продаж-Склад отходов-Прочие и расходные материалы-Прочее</v>
      </c>
      <c r="B1164" s="59" t="s">
        <v>3584</v>
      </c>
      <c r="C1164" s="58" t="s">
        <v>3585</v>
      </c>
      <c r="D1164" s="57" t="s">
        <v>3573</v>
      </c>
      <c r="E1164" s="56" t="s">
        <v>3572</v>
      </c>
      <c r="G1164" s="48" t="s">
        <v>3571</v>
      </c>
    </row>
    <row r="1165" spans="1:7" x14ac:dyDescent="0.25">
      <c r="A1165" s="53" t="str">
        <f t="shared" si="19"/>
        <v>Отдел продаж-Склад отдела продаж-Деревообработка-Станки-Прочее</v>
      </c>
      <c r="B1165" s="59" t="s">
        <v>3584</v>
      </c>
      <c r="C1165" s="60" t="s">
        <v>3583</v>
      </c>
      <c r="D1165" s="57" t="s">
        <v>2113</v>
      </c>
      <c r="E1165" s="56" t="s">
        <v>3572</v>
      </c>
      <c r="G1165" s="48" t="s">
        <v>3582</v>
      </c>
    </row>
    <row r="1166" spans="1:7" x14ac:dyDescent="0.25">
      <c r="A1166" s="53" t="str">
        <f t="shared" si="19"/>
        <v>ОЗ и ЦП-ОЗ и ЦП-ОЗ и ЦП-Прочее</v>
      </c>
      <c r="B1166" s="59" t="s">
        <v>3581</v>
      </c>
      <c r="C1166" s="59" t="s">
        <v>3581</v>
      </c>
      <c r="D1166" s="59" t="s">
        <v>3581</v>
      </c>
      <c r="E1166" s="62" t="s">
        <v>3572</v>
      </c>
      <c r="G1166" s="48" t="s">
        <v>3580</v>
      </c>
    </row>
    <row r="1167" spans="1:7" x14ac:dyDescent="0.25">
      <c r="A1167" s="53" t="str">
        <f t="shared" si="19"/>
        <v>Склад ОЗ и ЦП-Общезаводской склад-Материалы для складирования-Прочее</v>
      </c>
      <c r="B1167" s="59" t="s">
        <v>3575</v>
      </c>
      <c r="C1167" s="61" t="s">
        <v>3579</v>
      </c>
      <c r="D1167" s="57" t="s">
        <v>3577</v>
      </c>
      <c r="E1167" s="56" t="s">
        <v>3572</v>
      </c>
      <c r="G1167" s="48" t="s">
        <v>3576</v>
      </c>
    </row>
    <row r="1168" spans="1:7" x14ac:dyDescent="0.25">
      <c r="A1168" s="53" t="str">
        <f t="shared" si="19"/>
        <v>Склад ОЗ и ЦП-Общезаводской склад-Прочие и расходные материалы-Прочее</v>
      </c>
      <c r="B1168" s="59" t="s">
        <v>3575</v>
      </c>
      <c r="C1168" s="58" t="s">
        <v>3579</v>
      </c>
      <c r="D1168" s="57" t="s">
        <v>3573</v>
      </c>
      <c r="E1168" s="56" t="s">
        <v>3572</v>
      </c>
      <c r="G1168" s="48" t="s">
        <v>3571</v>
      </c>
    </row>
    <row r="1169" spans="1:7" x14ac:dyDescent="0.25">
      <c r="A1169" s="53" t="str">
        <f t="shared" si="19"/>
        <v>Склад ОЗ и ЦП-Таможенный склад-Материалы для складирования-Прочее</v>
      </c>
      <c r="B1169" s="59" t="s">
        <v>3575</v>
      </c>
      <c r="C1169" s="60" t="s">
        <v>3578</v>
      </c>
      <c r="D1169" s="57" t="s">
        <v>3577</v>
      </c>
      <c r="E1169" s="56" t="s">
        <v>3572</v>
      </c>
      <c r="G1169" s="48" t="s">
        <v>3576</v>
      </c>
    </row>
    <row r="1170" spans="1:7" x14ac:dyDescent="0.25">
      <c r="A1170" s="53" t="str">
        <f t="shared" si="19"/>
        <v>Склад ОЗ и ЦП-Таможенный склад-Прочие и расходные материалы-Прочее</v>
      </c>
      <c r="B1170" s="59" t="s">
        <v>3575</v>
      </c>
      <c r="C1170" s="58" t="s">
        <v>3578</v>
      </c>
      <c r="D1170" s="57" t="s">
        <v>3573</v>
      </c>
      <c r="E1170" s="56" t="s">
        <v>3572</v>
      </c>
      <c r="G1170" s="48" t="s">
        <v>3571</v>
      </c>
    </row>
    <row r="1171" spans="1:7" x14ac:dyDescent="0.25">
      <c r="A1171" s="53" t="str">
        <f t="shared" si="19"/>
        <v>Склад ОЗ и ЦП-Склад ГК-Материалы для складирования-Прочее</v>
      </c>
      <c r="B1171" s="59" t="s">
        <v>3575</v>
      </c>
      <c r="C1171" s="60" t="s">
        <v>3574</v>
      </c>
      <c r="D1171" s="57" t="s">
        <v>3577</v>
      </c>
      <c r="E1171" s="56" t="s">
        <v>3572</v>
      </c>
      <c r="G1171" s="48" t="s">
        <v>3576</v>
      </c>
    </row>
    <row r="1172" spans="1:7" x14ac:dyDescent="0.25">
      <c r="A1172" s="53" t="str">
        <f t="shared" si="19"/>
        <v>Склад ОЗ и ЦП-Склад ГК-Прочие и расходные материалы-Прочее</v>
      </c>
      <c r="B1172" s="59" t="s">
        <v>3575</v>
      </c>
      <c r="C1172" s="58" t="s">
        <v>3574</v>
      </c>
      <c r="D1172" s="57" t="s">
        <v>3573</v>
      </c>
      <c r="E1172" s="56" t="s">
        <v>3572</v>
      </c>
      <c r="G1172" s="48" t="s">
        <v>3571</v>
      </c>
    </row>
    <row r="1173" spans="1:7" ht="30" x14ac:dyDescent="0.25">
      <c r="A1173" s="53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5" t="s">
        <v>3570</v>
      </c>
      <c r="C1173" s="54" t="s">
        <v>3570</v>
      </c>
      <c r="D1173" s="54" t="s">
        <v>3570</v>
      </c>
      <c r="E1173" s="54" t="s">
        <v>3570</v>
      </c>
      <c r="G1173" s="48" t="s">
        <v>3569</v>
      </c>
    </row>
    <row r="1174" spans="1:7" ht="30" x14ac:dyDescent="0.25">
      <c r="A1174" s="53" t="str">
        <f t="shared" si="19"/>
        <v>Департамент по финансам-Департамент по финансам-Департамент по финансам-Департамент по финансам</v>
      </c>
      <c r="B1174" s="55" t="s">
        <v>3568</v>
      </c>
      <c r="C1174" s="54" t="s">
        <v>3568</v>
      </c>
      <c r="D1174" s="54" t="s">
        <v>3568</v>
      </c>
      <c r="E1174" s="54" t="s">
        <v>3568</v>
      </c>
      <c r="G1174" s="48" t="s">
        <v>3567</v>
      </c>
    </row>
    <row r="1175" spans="1:7" ht="30" x14ac:dyDescent="0.25">
      <c r="A1175" s="53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2" t="s">
        <v>3566</v>
      </c>
      <c r="C1175" s="51" t="s">
        <v>3566</v>
      </c>
      <c r="D1175" s="51" t="s">
        <v>3566</v>
      </c>
      <c r="E1175" s="51" t="s">
        <v>3566</v>
      </c>
      <c r="G1175" s="48" t="s">
        <v>3565</v>
      </c>
    </row>
  </sheetData>
  <autoFilter ref="A1:E1176" xr:uid="{62B52C7A-CAFC-45A7-8C67-C181BDE17015}"/>
  <conditionalFormatting sqref="A1:A1048576">
    <cfRule type="duplicateValues" dxfId="121" priority="1"/>
  </conditionalFormatting>
  <conditionalFormatting sqref="E59:E67">
    <cfRule type="duplicateValues" dxfId="120" priority="41"/>
  </conditionalFormatting>
  <conditionalFormatting sqref="E88:E100">
    <cfRule type="duplicateValues" dxfId="119" priority="42"/>
  </conditionalFormatting>
  <conditionalFormatting sqref="E101:E111">
    <cfRule type="duplicateValues" dxfId="118" priority="26"/>
    <cfRule type="duplicateValues" dxfId="117" priority="27"/>
  </conditionalFormatting>
  <conditionalFormatting sqref="E112">
    <cfRule type="duplicateValues" dxfId="116" priority="24"/>
    <cfRule type="duplicateValues" dxfId="115" priority="25"/>
  </conditionalFormatting>
  <conditionalFormatting sqref="E113:E131">
    <cfRule type="duplicateValues" dxfId="114" priority="18"/>
    <cfRule type="duplicateValues" dxfId="113" priority="19"/>
  </conditionalFormatting>
  <conditionalFormatting sqref="E132">
    <cfRule type="duplicateValues" dxfId="112" priority="20"/>
    <cfRule type="duplicateValues" dxfId="111" priority="21"/>
  </conditionalFormatting>
  <conditionalFormatting sqref="E137:E146">
    <cfRule type="duplicateValues" dxfId="110" priority="44"/>
  </conditionalFormatting>
  <conditionalFormatting sqref="E209">
    <cfRule type="duplicateValues" dxfId="109" priority="16"/>
    <cfRule type="duplicateValues" dxfId="108" priority="17"/>
  </conditionalFormatting>
  <conditionalFormatting sqref="E237">
    <cfRule type="duplicateValues" dxfId="107" priority="14"/>
    <cfRule type="duplicateValues" dxfId="106" priority="15"/>
  </conditionalFormatting>
  <conditionalFormatting sqref="E253">
    <cfRule type="duplicateValues" dxfId="105" priority="32"/>
    <cfRule type="duplicateValues" dxfId="104" priority="33"/>
  </conditionalFormatting>
  <conditionalFormatting sqref="E299:E302">
    <cfRule type="duplicateValues" dxfId="103" priority="34"/>
    <cfRule type="duplicateValues" dxfId="102" priority="35"/>
  </conditionalFormatting>
  <conditionalFormatting sqref="E324">
    <cfRule type="duplicateValues" dxfId="101" priority="30"/>
    <cfRule type="duplicateValues" dxfId="100" priority="31"/>
  </conditionalFormatting>
  <conditionalFormatting sqref="E333">
    <cfRule type="duplicateValues" dxfId="99" priority="28"/>
    <cfRule type="duplicateValues" dxfId="98" priority="29"/>
  </conditionalFormatting>
  <conditionalFormatting sqref="E529">
    <cfRule type="duplicateValues" dxfId="97" priority="22"/>
    <cfRule type="duplicateValues" dxfId="96" priority="23"/>
  </conditionalFormatting>
  <conditionalFormatting sqref="E841">
    <cfRule type="duplicateValues" dxfId="95" priority="12"/>
    <cfRule type="duplicateValues" dxfId="94" priority="13"/>
  </conditionalFormatting>
  <conditionalFormatting sqref="E915">
    <cfRule type="duplicateValues" dxfId="93" priority="10"/>
    <cfRule type="duplicateValues" dxfId="92" priority="11"/>
  </conditionalFormatting>
  <conditionalFormatting sqref="E939">
    <cfRule type="duplicateValues" dxfId="91" priority="8"/>
    <cfRule type="duplicateValues" dxfId="90" priority="9"/>
  </conditionalFormatting>
  <conditionalFormatting sqref="E1013">
    <cfRule type="duplicateValues" dxfId="89" priority="6"/>
    <cfRule type="duplicateValues" dxfId="88" priority="7"/>
  </conditionalFormatting>
  <conditionalFormatting sqref="E1087">
    <cfRule type="duplicateValues" dxfId="87" priority="4"/>
    <cfRule type="duplicateValues" dxfId="86" priority="5"/>
  </conditionalFormatting>
  <conditionalFormatting sqref="E1138">
    <cfRule type="duplicateValues" dxfId="85" priority="36"/>
    <cfRule type="duplicateValues" dxfId="84" priority="37"/>
  </conditionalFormatting>
  <conditionalFormatting sqref="E1160">
    <cfRule type="duplicateValues" dxfId="83" priority="2"/>
    <cfRule type="duplicateValues" dxfId="82" priority="3"/>
  </conditionalFormatting>
  <conditionalFormatting sqref="E1161:E1162">
    <cfRule type="duplicateValues" dxfId="81" priority="40"/>
  </conditionalFormatting>
  <conditionalFormatting sqref="E1163:E1164">
    <cfRule type="duplicateValues" dxfId="8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7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2" customWidth="1"/>
    <col min="17" max="17" width="2" style="19" customWidth="1"/>
    <col min="18" max="264" width="9.140625" style="92"/>
    <col min="265" max="265" width="18" style="92" customWidth="1"/>
    <col min="266" max="266" width="67.140625" style="92" customWidth="1"/>
    <col min="267" max="267" width="54.42578125" style="92" customWidth="1"/>
    <col min="268" max="268" width="16.28515625" style="92" customWidth="1"/>
    <col min="269" max="520" width="9.140625" style="92"/>
    <col min="521" max="521" width="18" style="92" customWidth="1"/>
    <col min="522" max="522" width="67.140625" style="92" customWidth="1"/>
    <col min="523" max="523" width="54.42578125" style="92" customWidth="1"/>
    <col min="524" max="524" width="16.28515625" style="92" customWidth="1"/>
    <col min="525" max="776" width="9.140625" style="92"/>
    <col min="777" max="777" width="18" style="92" customWidth="1"/>
    <col min="778" max="778" width="67.140625" style="92" customWidth="1"/>
    <col min="779" max="779" width="54.42578125" style="92" customWidth="1"/>
    <col min="780" max="780" width="16.28515625" style="92" customWidth="1"/>
    <col min="781" max="1032" width="9.140625" style="92"/>
    <col min="1033" max="1033" width="18" style="92" customWidth="1"/>
    <col min="1034" max="1034" width="67.140625" style="92" customWidth="1"/>
    <col min="1035" max="1035" width="54.42578125" style="92" customWidth="1"/>
    <col min="1036" max="1036" width="16.28515625" style="92" customWidth="1"/>
    <col min="1037" max="1288" width="9.140625" style="92"/>
    <col min="1289" max="1289" width="18" style="92" customWidth="1"/>
    <col min="1290" max="1290" width="67.140625" style="92" customWidth="1"/>
    <col min="1291" max="1291" width="54.42578125" style="92" customWidth="1"/>
    <col min="1292" max="1292" width="16.28515625" style="92" customWidth="1"/>
    <col min="1293" max="1544" width="9.140625" style="92"/>
    <col min="1545" max="1545" width="18" style="92" customWidth="1"/>
    <col min="1546" max="1546" width="67.140625" style="92" customWidth="1"/>
    <col min="1547" max="1547" width="54.42578125" style="92" customWidth="1"/>
    <col min="1548" max="1548" width="16.28515625" style="92" customWidth="1"/>
    <col min="1549" max="1800" width="9.140625" style="92"/>
    <col min="1801" max="1801" width="18" style="92" customWidth="1"/>
    <col min="1802" max="1802" width="67.140625" style="92" customWidth="1"/>
    <col min="1803" max="1803" width="54.42578125" style="92" customWidth="1"/>
    <col min="1804" max="1804" width="16.28515625" style="92" customWidth="1"/>
    <col min="1805" max="2056" width="9.140625" style="92"/>
    <col min="2057" max="2057" width="18" style="92" customWidth="1"/>
    <col min="2058" max="2058" width="67.140625" style="92" customWidth="1"/>
    <col min="2059" max="2059" width="54.42578125" style="92" customWidth="1"/>
    <col min="2060" max="2060" width="16.28515625" style="92" customWidth="1"/>
    <col min="2061" max="2312" width="9.140625" style="92"/>
    <col min="2313" max="2313" width="18" style="92" customWidth="1"/>
    <col min="2314" max="2314" width="67.140625" style="92" customWidth="1"/>
    <col min="2315" max="2315" width="54.42578125" style="92" customWidth="1"/>
    <col min="2316" max="2316" width="16.28515625" style="92" customWidth="1"/>
    <col min="2317" max="2568" width="9.140625" style="92"/>
    <col min="2569" max="2569" width="18" style="92" customWidth="1"/>
    <col min="2570" max="2570" width="67.140625" style="92" customWidth="1"/>
    <col min="2571" max="2571" width="54.42578125" style="92" customWidth="1"/>
    <col min="2572" max="2572" width="16.28515625" style="92" customWidth="1"/>
    <col min="2573" max="2824" width="9.140625" style="92"/>
    <col min="2825" max="2825" width="18" style="92" customWidth="1"/>
    <col min="2826" max="2826" width="67.140625" style="92" customWidth="1"/>
    <col min="2827" max="2827" width="54.42578125" style="92" customWidth="1"/>
    <col min="2828" max="2828" width="16.28515625" style="92" customWidth="1"/>
    <col min="2829" max="3080" width="9.140625" style="92"/>
    <col min="3081" max="3081" width="18" style="92" customWidth="1"/>
    <col min="3082" max="3082" width="67.140625" style="92" customWidth="1"/>
    <col min="3083" max="3083" width="54.42578125" style="92" customWidth="1"/>
    <col min="3084" max="3084" width="16.28515625" style="92" customWidth="1"/>
    <col min="3085" max="3336" width="9.140625" style="92"/>
    <col min="3337" max="3337" width="18" style="92" customWidth="1"/>
    <col min="3338" max="3338" width="67.140625" style="92" customWidth="1"/>
    <col min="3339" max="3339" width="54.42578125" style="92" customWidth="1"/>
    <col min="3340" max="3340" width="16.28515625" style="92" customWidth="1"/>
    <col min="3341" max="3592" width="9.140625" style="92"/>
    <col min="3593" max="3593" width="18" style="92" customWidth="1"/>
    <col min="3594" max="3594" width="67.140625" style="92" customWidth="1"/>
    <col min="3595" max="3595" width="54.42578125" style="92" customWidth="1"/>
    <col min="3596" max="3596" width="16.28515625" style="92" customWidth="1"/>
    <col min="3597" max="3848" width="9.140625" style="92"/>
    <col min="3849" max="3849" width="18" style="92" customWidth="1"/>
    <col min="3850" max="3850" width="67.140625" style="92" customWidth="1"/>
    <col min="3851" max="3851" width="54.42578125" style="92" customWidth="1"/>
    <col min="3852" max="3852" width="16.28515625" style="92" customWidth="1"/>
    <col min="3853" max="4104" width="9.140625" style="92"/>
    <col min="4105" max="4105" width="18" style="92" customWidth="1"/>
    <col min="4106" max="4106" width="67.140625" style="92" customWidth="1"/>
    <col min="4107" max="4107" width="54.42578125" style="92" customWidth="1"/>
    <col min="4108" max="4108" width="16.28515625" style="92" customWidth="1"/>
    <col min="4109" max="4360" width="9.140625" style="92"/>
    <col min="4361" max="4361" width="18" style="92" customWidth="1"/>
    <col min="4362" max="4362" width="67.140625" style="92" customWidth="1"/>
    <col min="4363" max="4363" width="54.42578125" style="92" customWidth="1"/>
    <col min="4364" max="4364" width="16.28515625" style="92" customWidth="1"/>
    <col min="4365" max="4616" width="9.140625" style="92"/>
    <col min="4617" max="4617" width="18" style="92" customWidth="1"/>
    <col min="4618" max="4618" width="67.140625" style="92" customWidth="1"/>
    <col min="4619" max="4619" width="54.42578125" style="92" customWidth="1"/>
    <col min="4620" max="4620" width="16.28515625" style="92" customWidth="1"/>
    <col min="4621" max="4872" width="9.140625" style="92"/>
    <col min="4873" max="4873" width="18" style="92" customWidth="1"/>
    <col min="4874" max="4874" width="67.140625" style="92" customWidth="1"/>
    <col min="4875" max="4875" width="54.42578125" style="92" customWidth="1"/>
    <col min="4876" max="4876" width="16.28515625" style="92" customWidth="1"/>
    <col min="4877" max="5128" width="9.140625" style="92"/>
    <col min="5129" max="5129" width="18" style="92" customWidth="1"/>
    <col min="5130" max="5130" width="67.140625" style="92" customWidth="1"/>
    <col min="5131" max="5131" width="54.42578125" style="92" customWidth="1"/>
    <col min="5132" max="5132" width="16.28515625" style="92" customWidth="1"/>
    <col min="5133" max="5384" width="9.140625" style="92"/>
    <col min="5385" max="5385" width="18" style="92" customWidth="1"/>
    <col min="5386" max="5386" width="67.140625" style="92" customWidth="1"/>
    <col min="5387" max="5387" width="54.42578125" style="92" customWidth="1"/>
    <col min="5388" max="5388" width="16.28515625" style="92" customWidth="1"/>
    <col min="5389" max="5640" width="9.140625" style="92"/>
    <col min="5641" max="5641" width="18" style="92" customWidth="1"/>
    <col min="5642" max="5642" width="67.140625" style="92" customWidth="1"/>
    <col min="5643" max="5643" width="54.42578125" style="92" customWidth="1"/>
    <col min="5644" max="5644" width="16.28515625" style="92" customWidth="1"/>
    <col min="5645" max="5896" width="9.140625" style="92"/>
    <col min="5897" max="5897" width="18" style="92" customWidth="1"/>
    <col min="5898" max="5898" width="67.140625" style="92" customWidth="1"/>
    <col min="5899" max="5899" width="54.42578125" style="92" customWidth="1"/>
    <col min="5900" max="5900" width="16.28515625" style="92" customWidth="1"/>
    <col min="5901" max="6152" width="9.140625" style="92"/>
    <col min="6153" max="6153" width="18" style="92" customWidth="1"/>
    <col min="6154" max="6154" width="67.140625" style="92" customWidth="1"/>
    <col min="6155" max="6155" width="54.42578125" style="92" customWidth="1"/>
    <col min="6156" max="6156" width="16.28515625" style="92" customWidth="1"/>
    <col min="6157" max="6408" width="9.140625" style="92"/>
    <col min="6409" max="6409" width="18" style="92" customWidth="1"/>
    <col min="6410" max="6410" width="67.140625" style="92" customWidth="1"/>
    <col min="6411" max="6411" width="54.42578125" style="92" customWidth="1"/>
    <col min="6412" max="6412" width="16.28515625" style="92" customWidth="1"/>
    <col min="6413" max="6664" width="9.140625" style="92"/>
    <col min="6665" max="6665" width="18" style="92" customWidth="1"/>
    <col min="6666" max="6666" width="67.140625" style="92" customWidth="1"/>
    <col min="6667" max="6667" width="54.42578125" style="92" customWidth="1"/>
    <col min="6668" max="6668" width="16.28515625" style="92" customWidth="1"/>
    <col min="6669" max="6920" width="9.140625" style="92"/>
    <col min="6921" max="6921" width="18" style="92" customWidth="1"/>
    <col min="6922" max="6922" width="67.140625" style="92" customWidth="1"/>
    <col min="6923" max="6923" width="54.42578125" style="92" customWidth="1"/>
    <col min="6924" max="6924" width="16.28515625" style="92" customWidth="1"/>
    <col min="6925" max="7176" width="9.140625" style="92"/>
    <col min="7177" max="7177" width="18" style="92" customWidth="1"/>
    <col min="7178" max="7178" width="67.140625" style="92" customWidth="1"/>
    <col min="7179" max="7179" width="54.42578125" style="92" customWidth="1"/>
    <col min="7180" max="7180" width="16.28515625" style="92" customWidth="1"/>
    <col min="7181" max="7432" width="9.140625" style="92"/>
    <col min="7433" max="7433" width="18" style="92" customWidth="1"/>
    <col min="7434" max="7434" width="67.140625" style="92" customWidth="1"/>
    <col min="7435" max="7435" width="54.42578125" style="92" customWidth="1"/>
    <col min="7436" max="7436" width="16.28515625" style="92" customWidth="1"/>
    <col min="7437" max="7688" width="9.140625" style="92"/>
    <col min="7689" max="7689" width="18" style="92" customWidth="1"/>
    <col min="7690" max="7690" width="67.140625" style="92" customWidth="1"/>
    <col min="7691" max="7691" width="54.42578125" style="92" customWidth="1"/>
    <col min="7692" max="7692" width="16.28515625" style="92" customWidth="1"/>
    <col min="7693" max="7944" width="9.140625" style="92"/>
    <col min="7945" max="7945" width="18" style="92" customWidth="1"/>
    <col min="7946" max="7946" width="67.140625" style="92" customWidth="1"/>
    <col min="7947" max="7947" width="54.42578125" style="92" customWidth="1"/>
    <col min="7948" max="7948" width="16.28515625" style="92" customWidth="1"/>
    <col min="7949" max="8200" width="9.140625" style="92"/>
    <col min="8201" max="8201" width="18" style="92" customWidth="1"/>
    <col min="8202" max="8202" width="67.140625" style="92" customWidth="1"/>
    <col min="8203" max="8203" width="54.42578125" style="92" customWidth="1"/>
    <col min="8204" max="8204" width="16.28515625" style="92" customWidth="1"/>
    <col min="8205" max="8456" width="9.140625" style="92"/>
    <col min="8457" max="8457" width="18" style="92" customWidth="1"/>
    <col min="8458" max="8458" width="67.140625" style="92" customWidth="1"/>
    <col min="8459" max="8459" width="54.42578125" style="92" customWidth="1"/>
    <col min="8460" max="8460" width="16.28515625" style="92" customWidth="1"/>
    <col min="8461" max="8712" width="9.140625" style="92"/>
    <col min="8713" max="8713" width="18" style="92" customWidth="1"/>
    <col min="8714" max="8714" width="67.140625" style="92" customWidth="1"/>
    <col min="8715" max="8715" width="54.42578125" style="92" customWidth="1"/>
    <col min="8716" max="8716" width="16.28515625" style="92" customWidth="1"/>
    <col min="8717" max="8968" width="9.140625" style="92"/>
    <col min="8969" max="8969" width="18" style="92" customWidth="1"/>
    <col min="8970" max="8970" width="67.140625" style="92" customWidth="1"/>
    <col min="8971" max="8971" width="54.42578125" style="92" customWidth="1"/>
    <col min="8972" max="8972" width="16.28515625" style="92" customWidth="1"/>
    <col min="8973" max="9224" width="9.140625" style="92"/>
    <col min="9225" max="9225" width="18" style="92" customWidth="1"/>
    <col min="9226" max="9226" width="67.140625" style="92" customWidth="1"/>
    <col min="9227" max="9227" width="54.42578125" style="92" customWidth="1"/>
    <col min="9228" max="9228" width="16.28515625" style="92" customWidth="1"/>
    <col min="9229" max="9480" width="9.140625" style="92"/>
    <col min="9481" max="9481" width="18" style="92" customWidth="1"/>
    <col min="9482" max="9482" width="67.140625" style="92" customWidth="1"/>
    <col min="9483" max="9483" width="54.42578125" style="92" customWidth="1"/>
    <col min="9484" max="9484" width="16.28515625" style="92" customWidth="1"/>
    <col min="9485" max="9736" width="9.140625" style="92"/>
    <col min="9737" max="9737" width="18" style="92" customWidth="1"/>
    <col min="9738" max="9738" width="67.140625" style="92" customWidth="1"/>
    <col min="9739" max="9739" width="54.42578125" style="92" customWidth="1"/>
    <col min="9740" max="9740" width="16.28515625" style="92" customWidth="1"/>
    <col min="9741" max="9992" width="9.140625" style="92"/>
    <col min="9993" max="9993" width="18" style="92" customWidth="1"/>
    <col min="9994" max="9994" width="67.140625" style="92" customWidth="1"/>
    <col min="9995" max="9995" width="54.42578125" style="92" customWidth="1"/>
    <col min="9996" max="9996" width="16.28515625" style="92" customWidth="1"/>
    <col min="9997" max="10248" width="9.140625" style="92"/>
    <col min="10249" max="10249" width="18" style="92" customWidth="1"/>
    <col min="10250" max="10250" width="67.140625" style="92" customWidth="1"/>
    <col min="10251" max="10251" width="54.42578125" style="92" customWidth="1"/>
    <col min="10252" max="10252" width="16.28515625" style="92" customWidth="1"/>
    <col min="10253" max="10504" width="9.140625" style="92"/>
    <col min="10505" max="10505" width="18" style="92" customWidth="1"/>
    <col min="10506" max="10506" width="67.140625" style="92" customWidth="1"/>
    <col min="10507" max="10507" width="54.42578125" style="92" customWidth="1"/>
    <col min="10508" max="10508" width="16.28515625" style="92" customWidth="1"/>
    <col min="10509" max="10760" width="9.140625" style="92"/>
    <col min="10761" max="10761" width="18" style="92" customWidth="1"/>
    <col min="10762" max="10762" width="67.140625" style="92" customWidth="1"/>
    <col min="10763" max="10763" width="54.42578125" style="92" customWidth="1"/>
    <col min="10764" max="10764" width="16.28515625" style="92" customWidth="1"/>
    <col min="10765" max="11016" width="9.140625" style="92"/>
    <col min="11017" max="11017" width="18" style="92" customWidth="1"/>
    <col min="11018" max="11018" width="67.140625" style="92" customWidth="1"/>
    <col min="11019" max="11019" width="54.42578125" style="92" customWidth="1"/>
    <col min="11020" max="11020" width="16.28515625" style="92" customWidth="1"/>
    <col min="11021" max="11272" width="9.140625" style="92"/>
    <col min="11273" max="11273" width="18" style="92" customWidth="1"/>
    <col min="11274" max="11274" width="67.140625" style="92" customWidth="1"/>
    <col min="11275" max="11275" width="54.42578125" style="92" customWidth="1"/>
    <col min="11276" max="11276" width="16.28515625" style="92" customWidth="1"/>
    <col min="11277" max="11528" width="9.140625" style="92"/>
    <col min="11529" max="11529" width="18" style="92" customWidth="1"/>
    <col min="11530" max="11530" width="67.140625" style="92" customWidth="1"/>
    <col min="11531" max="11531" width="54.42578125" style="92" customWidth="1"/>
    <col min="11532" max="11532" width="16.28515625" style="92" customWidth="1"/>
    <col min="11533" max="11784" width="9.140625" style="92"/>
    <col min="11785" max="11785" width="18" style="92" customWidth="1"/>
    <col min="11786" max="11786" width="67.140625" style="92" customWidth="1"/>
    <col min="11787" max="11787" width="54.42578125" style="92" customWidth="1"/>
    <col min="11788" max="11788" width="16.28515625" style="92" customWidth="1"/>
    <col min="11789" max="12040" width="9.140625" style="92"/>
    <col min="12041" max="12041" width="18" style="92" customWidth="1"/>
    <col min="12042" max="12042" width="67.140625" style="92" customWidth="1"/>
    <col min="12043" max="12043" width="54.42578125" style="92" customWidth="1"/>
    <col min="12044" max="12044" width="16.28515625" style="92" customWidth="1"/>
    <col min="12045" max="12296" width="9.140625" style="92"/>
    <col min="12297" max="12297" width="18" style="92" customWidth="1"/>
    <col min="12298" max="12298" width="67.140625" style="92" customWidth="1"/>
    <col min="12299" max="12299" width="54.42578125" style="92" customWidth="1"/>
    <col min="12300" max="12300" width="16.28515625" style="92" customWidth="1"/>
    <col min="12301" max="12552" width="9.140625" style="92"/>
    <col min="12553" max="12553" width="18" style="92" customWidth="1"/>
    <col min="12554" max="12554" width="67.140625" style="92" customWidth="1"/>
    <col min="12555" max="12555" width="54.42578125" style="92" customWidth="1"/>
    <col min="12556" max="12556" width="16.28515625" style="92" customWidth="1"/>
    <col min="12557" max="12808" width="9.140625" style="92"/>
    <col min="12809" max="12809" width="18" style="92" customWidth="1"/>
    <col min="12810" max="12810" width="67.140625" style="92" customWidth="1"/>
    <col min="12811" max="12811" width="54.42578125" style="92" customWidth="1"/>
    <col min="12812" max="12812" width="16.28515625" style="92" customWidth="1"/>
    <col min="12813" max="13064" width="9.140625" style="92"/>
    <col min="13065" max="13065" width="18" style="92" customWidth="1"/>
    <col min="13066" max="13066" width="67.140625" style="92" customWidth="1"/>
    <col min="13067" max="13067" width="54.42578125" style="92" customWidth="1"/>
    <col min="13068" max="13068" width="16.28515625" style="92" customWidth="1"/>
    <col min="13069" max="13320" width="9.140625" style="92"/>
    <col min="13321" max="13321" width="18" style="92" customWidth="1"/>
    <col min="13322" max="13322" width="67.140625" style="92" customWidth="1"/>
    <col min="13323" max="13323" width="54.42578125" style="92" customWidth="1"/>
    <col min="13324" max="13324" width="16.28515625" style="92" customWidth="1"/>
    <col min="13325" max="13576" width="9.140625" style="92"/>
    <col min="13577" max="13577" width="18" style="92" customWidth="1"/>
    <col min="13578" max="13578" width="67.140625" style="92" customWidth="1"/>
    <col min="13579" max="13579" width="54.42578125" style="92" customWidth="1"/>
    <col min="13580" max="13580" width="16.28515625" style="92" customWidth="1"/>
    <col min="13581" max="13832" width="9.140625" style="92"/>
    <col min="13833" max="13833" width="18" style="92" customWidth="1"/>
    <col min="13834" max="13834" width="67.140625" style="92" customWidth="1"/>
    <col min="13835" max="13835" width="54.42578125" style="92" customWidth="1"/>
    <col min="13836" max="13836" width="16.28515625" style="92" customWidth="1"/>
    <col min="13837" max="14088" width="9.140625" style="92"/>
    <col min="14089" max="14089" width="18" style="92" customWidth="1"/>
    <col min="14090" max="14090" width="67.140625" style="92" customWidth="1"/>
    <col min="14091" max="14091" width="54.42578125" style="92" customWidth="1"/>
    <col min="14092" max="14092" width="16.28515625" style="92" customWidth="1"/>
    <col min="14093" max="14344" width="9.140625" style="92"/>
    <col min="14345" max="14345" width="18" style="92" customWidth="1"/>
    <col min="14346" max="14346" width="67.140625" style="92" customWidth="1"/>
    <col min="14347" max="14347" width="54.42578125" style="92" customWidth="1"/>
    <col min="14348" max="14348" width="16.28515625" style="92" customWidth="1"/>
    <col min="14349" max="14600" width="9.140625" style="92"/>
    <col min="14601" max="14601" width="18" style="92" customWidth="1"/>
    <col min="14602" max="14602" width="67.140625" style="92" customWidth="1"/>
    <col min="14603" max="14603" width="54.42578125" style="92" customWidth="1"/>
    <col min="14604" max="14604" width="16.28515625" style="92" customWidth="1"/>
    <col min="14605" max="14856" width="9.140625" style="92"/>
    <col min="14857" max="14857" width="18" style="92" customWidth="1"/>
    <col min="14858" max="14858" width="67.140625" style="92" customWidth="1"/>
    <col min="14859" max="14859" width="54.42578125" style="92" customWidth="1"/>
    <col min="14860" max="14860" width="16.28515625" style="92" customWidth="1"/>
    <col min="14861" max="15112" width="9.140625" style="92"/>
    <col min="15113" max="15113" width="18" style="92" customWidth="1"/>
    <col min="15114" max="15114" width="67.140625" style="92" customWidth="1"/>
    <col min="15115" max="15115" width="54.42578125" style="92" customWidth="1"/>
    <col min="15116" max="15116" width="16.28515625" style="92" customWidth="1"/>
    <col min="15117" max="15368" width="9.140625" style="92"/>
    <col min="15369" max="15369" width="18" style="92" customWidth="1"/>
    <col min="15370" max="15370" width="67.140625" style="92" customWidth="1"/>
    <col min="15371" max="15371" width="54.42578125" style="92" customWidth="1"/>
    <col min="15372" max="15372" width="16.28515625" style="92" customWidth="1"/>
    <col min="15373" max="15624" width="9.140625" style="92"/>
    <col min="15625" max="15625" width="18" style="92" customWidth="1"/>
    <col min="15626" max="15626" width="67.140625" style="92" customWidth="1"/>
    <col min="15627" max="15627" width="54.42578125" style="92" customWidth="1"/>
    <col min="15628" max="15628" width="16.28515625" style="92" customWidth="1"/>
    <col min="15629" max="15880" width="9.140625" style="92"/>
    <col min="15881" max="15881" width="18" style="92" customWidth="1"/>
    <col min="15882" max="15882" width="67.140625" style="92" customWidth="1"/>
    <col min="15883" max="15883" width="54.42578125" style="92" customWidth="1"/>
    <col min="15884" max="15884" width="16.28515625" style="92" customWidth="1"/>
    <col min="15885" max="16136" width="9.140625" style="92"/>
    <col min="16137" max="16137" width="18" style="92" customWidth="1"/>
    <col min="16138" max="16138" width="67.140625" style="92" customWidth="1"/>
    <col min="16139" max="16139" width="54.42578125" style="92" customWidth="1"/>
    <col min="16140" max="16140" width="16.28515625" style="92" customWidth="1"/>
    <col min="16141" max="16384" width="9.140625" style="92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1" t="s">
        <v>6498</v>
      </c>
      <c r="O1" s="91" t="s">
        <v>6499</v>
      </c>
      <c r="P1" s="91" t="s">
        <v>6</v>
      </c>
      <c r="Q1" s="7"/>
      <c r="R1" s="91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2" t="s">
        <v>6500</v>
      </c>
      <c r="O2" s="92" t="s">
        <v>23</v>
      </c>
      <c r="P2" s="92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2" t="s">
        <v>6500</v>
      </c>
      <c r="O3" s="92" t="s">
        <v>6502</v>
      </c>
      <c r="P3" s="92" t="s">
        <v>6503</v>
      </c>
      <c r="Q3" s="14"/>
      <c r="R3" s="92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2" t="s">
        <v>6500</v>
      </c>
      <c r="O4" s="92" t="s">
        <v>6504</v>
      </c>
      <c r="P4" s="92" t="s">
        <v>2191</v>
      </c>
      <c r="Q4" s="14"/>
      <c r="R4" s="92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2" t="s">
        <v>6500</v>
      </c>
      <c r="O5" s="92" t="s">
        <v>6505</v>
      </c>
      <c r="P5" s="92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2" t="s">
        <v>6500</v>
      </c>
      <c r="O6" s="92" t="s">
        <v>69</v>
      </c>
      <c r="P6" s="92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2" t="s">
        <v>6500</v>
      </c>
      <c r="O7" s="92" t="s">
        <v>6508</v>
      </c>
      <c r="P7" s="92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2" t="s">
        <v>6500</v>
      </c>
      <c r="O8" s="92" t="s">
        <v>6510</v>
      </c>
      <c r="P8" s="92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2" t="s">
        <v>6500</v>
      </c>
      <c r="O9" s="92" t="s">
        <v>74</v>
      </c>
      <c r="P9" s="92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2" t="s">
        <v>6500</v>
      </c>
      <c r="O10" s="92" t="s">
        <v>6512</v>
      </c>
      <c r="P10" s="92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2" t="s">
        <v>6500</v>
      </c>
      <c r="O11" s="92" t="s">
        <v>84</v>
      </c>
      <c r="P11" s="92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46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717</v>
      </c>
      <c r="F2" s="43" t="s">
        <v>6496</v>
      </c>
    </row>
    <row r="3" spans="1:8" x14ac:dyDescent="0.25">
      <c r="A3" s="43">
        <v>2059520</v>
      </c>
      <c r="B3" s="43">
        <v>4</v>
      </c>
      <c r="C3" s="43" t="s">
        <v>3494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3536</v>
      </c>
      <c r="B4" s="43">
        <v>1</v>
      </c>
      <c r="C4" s="43" t="s">
        <v>3536</v>
      </c>
      <c r="E4" s="43">
        <v>2</v>
      </c>
      <c r="F4" s="43" t="str">
        <f t="shared" si="0"/>
        <v>DANIELI</v>
      </c>
    </row>
    <row r="5" spans="1:8" x14ac:dyDescent="0.25">
      <c r="A5" s="43" t="s">
        <v>3535</v>
      </c>
      <c r="B5" s="43">
        <v>2</v>
      </c>
      <c r="C5" s="43" t="s">
        <v>3535</v>
      </c>
      <c r="E5" s="43">
        <v>3</v>
      </c>
      <c r="F5" s="43" t="str">
        <f t="shared" si="0"/>
        <v>1,4-диоксан (диэтилендиоксид) (C4H8O2)</v>
      </c>
      <c r="H5" t="s">
        <v>6495</v>
      </c>
    </row>
    <row r="6" spans="1:8" x14ac:dyDescent="0.25">
      <c r="A6" s="43" t="s">
        <v>249</v>
      </c>
      <c r="B6" s="43">
        <v>5</v>
      </c>
      <c r="C6" s="43" t="s">
        <v>961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292</v>
      </c>
      <c r="B7" s="43">
        <v>6</v>
      </c>
      <c r="C7" s="43" t="s">
        <v>1232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292</v>
      </c>
      <c r="B8" s="43">
        <v>7</v>
      </c>
      <c r="C8" s="43" t="s">
        <v>1233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471</v>
      </c>
      <c r="B9" s="43">
        <v>8</v>
      </c>
      <c r="C9" s="43" t="s">
        <v>1851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328</v>
      </c>
      <c r="B10" s="43">
        <v>9</v>
      </c>
      <c r="C10" s="43" t="s">
        <v>1404</v>
      </c>
      <c r="E10" s="43">
        <v>8</v>
      </c>
      <c r="F10" s="43" t="str">
        <f t="shared" si="0"/>
        <v>POSM</v>
      </c>
    </row>
    <row r="11" spans="1:8" x14ac:dyDescent="0.25">
      <c r="A11" s="43" t="s">
        <v>292</v>
      </c>
      <c r="B11" s="43">
        <v>10</v>
      </c>
      <c r="C11" s="43" t="s">
        <v>1235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297</v>
      </c>
      <c r="B12" s="43">
        <v>11</v>
      </c>
      <c r="C12" s="43" t="s">
        <v>1263</v>
      </c>
      <c r="E12" s="43">
        <v>10</v>
      </c>
      <c r="F12" s="43" t="str">
        <f t="shared" si="0"/>
        <v>SSD диск</v>
      </c>
    </row>
    <row r="13" spans="1:8" x14ac:dyDescent="0.25">
      <c r="A13" s="43" t="s">
        <v>292</v>
      </c>
      <c r="B13" s="43">
        <v>12</v>
      </c>
      <c r="C13" s="43" t="s">
        <v>1234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1253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1254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195</v>
      </c>
      <c r="B16" s="43">
        <v>15</v>
      </c>
      <c r="C16" s="43" t="s">
        <v>693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204</v>
      </c>
      <c r="B17" s="43">
        <v>16</v>
      </c>
      <c r="C17" s="43" t="s">
        <v>757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352</v>
      </c>
      <c r="B18" s="43">
        <v>17</v>
      </c>
      <c r="C18" s="43" t="s">
        <v>1518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210</v>
      </c>
      <c r="B19" s="43">
        <v>18</v>
      </c>
      <c r="C19" s="43" t="s">
        <v>799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293</v>
      </c>
      <c r="B20" s="43">
        <v>19</v>
      </c>
      <c r="C20" s="43" t="s">
        <v>1247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211</v>
      </c>
      <c r="B21" s="43">
        <v>20</v>
      </c>
      <c r="C21" s="43" t="s">
        <v>800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211</v>
      </c>
      <c r="B22" s="43">
        <v>21</v>
      </c>
      <c r="C22" s="43" t="s">
        <v>3424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253</v>
      </c>
      <c r="B23" s="43">
        <v>22</v>
      </c>
      <c r="C23" s="43" t="s">
        <v>980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253</v>
      </c>
      <c r="B24" s="43">
        <v>23</v>
      </c>
      <c r="C24" s="43" t="s">
        <v>986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179</v>
      </c>
      <c r="B25" s="43">
        <v>24</v>
      </c>
      <c r="C25" s="43" t="s">
        <v>3490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412</v>
      </c>
      <c r="B26" s="43">
        <v>25</v>
      </c>
      <c r="C26" s="43" t="s">
        <v>1708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1114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231</v>
      </c>
      <c r="B28" s="43">
        <v>27</v>
      </c>
      <c r="C28" s="43" t="s">
        <v>916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995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6639</v>
      </c>
      <c r="B30" s="43">
        <v>29</v>
      </c>
      <c r="C30" s="43" t="s">
        <v>6534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666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6549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201</v>
      </c>
      <c r="B33" s="43">
        <v>32</v>
      </c>
      <c r="C33" s="43" t="s">
        <v>744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640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638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617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316</v>
      </c>
      <c r="B37" s="43">
        <v>36</v>
      </c>
      <c r="C37" s="43" t="s">
        <v>1354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316</v>
      </c>
      <c r="B38" s="43">
        <v>37</v>
      </c>
      <c r="C38" s="43" t="s">
        <v>3517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316</v>
      </c>
      <c r="B39" s="43">
        <v>38</v>
      </c>
      <c r="C39" s="43" t="s">
        <v>1355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319</v>
      </c>
      <c r="B40" s="43">
        <v>39</v>
      </c>
      <c r="C40" s="43" t="s">
        <v>1373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308</v>
      </c>
      <c r="B41" s="43">
        <v>40</v>
      </c>
      <c r="C41" s="43" t="s">
        <v>1288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298</v>
      </c>
      <c r="B42" s="43">
        <v>41</v>
      </c>
      <c r="C42" s="43" t="s">
        <v>1265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201</v>
      </c>
      <c r="B43" s="43">
        <v>42</v>
      </c>
      <c r="C43" s="43" t="s">
        <v>743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280</v>
      </c>
      <c r="B44" s="43">
        <v>43</v>
      </c>
      <c r="C44" s="43" t="s">
        <v>3513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704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418</v>
      </c>
      <c r="B46" s="43">
        <v>45</v>
      </c>
      <c r="C46" s="43" t="s">
        <v>1718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418</v>
      </c>
      <c r="B47" s="43">
        <v>46</v>
      </c>
      <c r="C47" s="43" t="s">
        <v>1717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418</v>
      </c>
      <c r="B48" s="43">
        <v>47</v>
      </c>
      <c r="C48" s="43" t="s">
        <v>1719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294</v>
      </c>
      <c r="B49" s="43">
        <v>48</v>
      </c>
      <c r="C49" s="43" t="s">
        <v>1248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1733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203</v>
      </c>
      <c r="B51" s="43">
        <v>50</v>
      </c>
      <c r="C51" s="43" t="s">
        <v>756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177</v>
      </c>
      <c r="B52" s="43">
        <v>51</v>
      </c>
      <c r="C52" s="43" t="s">
        <v>588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315</v>
      </c>
      <c r="B53" s="43">
        <v>52</v>
      </c>
      <c r="C53" s="43" t="s">
        <v>1331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287</v>
      </c>
      <c r="B54" s="43">
        <v>53</v>
      </c>
      <c r="C54" s="43" t="s">
        <v>1223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248</v>
      </c>
      <c r="B55" s="43">
        <v>54</v>
      </c>
      <c r="C55" s="43" t="s">
        <v>959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785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243</v>
      </c>
      <c r="B57" s="43">
        <v>56</v>
      </c>
      <c r="C57" s="43" t="s">
        <v>949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731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191</v>
      </c>
      <c r="B59" s="43">
        <v>58</v>
      </c>
      <c r="C59" s="43" t="s">
        <v>685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279</v>
      </c>
      <c r="B60" s="43">
        <v>59</v>
      </c>
      <c r="C60" s="43" t="s">
        <v>1193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340</v>
      </c>
      <c r="B61" s="43">
        <v>60</v>
      </c>
      <c r="C61" s="43" t="s">
        <v>1462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261</v>
      </c>
      <c r="B62" s="43">
        <v>61</v>
      </c>
      <c r="C62" s="43" t="s">
        <v>1022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674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389</v>
      </c>
      <c r="B64" s="43">
        <v>63</v>
      </c>
      <c r="C64" s="43" t="s">
        <v>1624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260</v>
      </c>
      <c r="B65" s="43">
        <v>64</v>
      </c>
      <c r="C65" s="43" t="s">
        <v>1021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437</v>
      </c>
      <c r="B66" s="43">
        <v>65</v>
      </c>
      <c r="C66" s="43" t="s">
        <v>1764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215</v>
      </c>
      <c r="B67" s="43">
        <v>66</v>
      </c>
      <c r="C67" s="43" t="s">
        <v>837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229</v>
      </c>
      <c r="B68" s="43">
        <v>67</v>
      </c>
      <c r="C68" s="43" t="s">
        <v>897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159</v>
      </c>
      <c r="B69" s="43">
        <v>68</v>
      </c>
      <c r="C69" s="43" t="s">
        <v>552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345</v>
      </c>
      <c r="B70" s="43">
        <v>69</v>
      </c>
      <c r="C70" s="43" t="s">
        <v>1481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374</v>
      </c>
      <c r="B71" s="43">
        <v>70</v>
      </c>
      <c r="C71" s="43" t="s">
        <v>1572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613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314</v>
      </c>
      <c r="B73" s="43">
        <v>72</v>
      </c>
      <c r="C73" s="43" t="s">
        <v>3514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299</v>
      </c>
      <c r="B74" s="43">
        <v>73</v>
      </c>
      <c r="C74" s="43" t="s">
        <v>1266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342</v>
      </c>
      <c r="B75" s="43">
        <v>74</v>
      </c>
      <c r="C75" s="43" t="s">
        <v>1465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2405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1468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439</v>
      </c>
      <c r="B78" s="43">
        <v>77</v>
      </c>
      <c r="C78" s="43" t="s">
        <v>1770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224</v>
      </c>
      <c r="B79" s="43">
        <v>78</v>
      </c>
      <c r="C79" s="43" t="s">
        <v>881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147</v>
      </c>
      <c r="B80" s="43">
        <v>79</v>
      </c>
      <c r="C80" s="43" t="s">
        <v>539</v>
      </c>
      <c r="E80" s="43">
        <v>78</v>
      </c>
      <c r="F80" s="43" t="str">
        <f t="shared" si="1"/>
        <v>Бейдж</v>
      </c>
    </row>
    <row r="81" spans="1:6" x14ac:dyDescent="0.25">
      <c r="A81" s="43" t="s">
        <v>171</v>
      </c>
      <c r="B81" s="43">
        <v>80</v>
      </c>
      <c r="C81" s="43" t="s">
        <v>572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646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457</v>
      </c>
      <c r="B83" s="43">
        <v>82</v>
      </c>
      <c r="C83" s="43" t="s">
        <v>1810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6644</v>
      </c>
      <c r="B84" s="43">
        <v>83</v>
      </c>
      <c r="C84" s="43" t="s">
        <v>6546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238</v>
      </c>
      <c r="B85" s="43">
        <v>84</v>
      </c>
      <c r="C85" s="43" t="s">
        <v>6572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238</v>
      </c>
      <c r="B86" s="43">
        <v>85</v>
      </c>
      <c r="C86" s="43" t="s">
        <v>932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202</v>
      </c>
      <c r="B87" s="43">
        <v>86</v>
      </c>
      <c r="C87" s="43" t="s">
        <v>750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212</v>
      </c>
      <c r="B88" s="43">
        <v>87</v>
      </c>
      <c r="C88" s="43" t="s">
        <v>827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620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1121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316</v>
      </c>
      <c r="B91" s="43">
        <v>90</v>
      </c>
      <c r="C91" s="43" t="s">
        <v>1350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335</v>
      </c>
      <c r="B92" s="43">
        <v>91</v>
      </c>
      <c r="C92" s="43" t="s">
        <v>1425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316</v>
      </c>
      <c r="B93" s="43">
        <v>92</v>
      </c>
      <c r="C93" s="43" t="s">
        <v>1362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1044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348</v>
      </c>
      <c r="B95" s="43">
        <v>94</v>
      </c>
      <c r="C95" s="43" t="s">
        <v>1496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408</v>
      </c>
      <c r="B96" s="43">
        <v>95</v>
      </c>
      <c r="C96" s="43" t="s">
        <v>1697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335</v>
      </c>
      <c r="B97" s="43">
        <v>96</v>
      </c>
      <c r="C97" s="43" t="s">
        <v>1421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293</v>
      </c>
      <c r="B98" s="43">
        <v>97</v>
      </c>
      <c r="C98" s="43" t="s">
        <v>1242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335</v>
      </c>
      <c r="B99" s="43">
        <v>98</v>
      </c>
      <c r="C99" s="43" t="s">
        <v>1427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335</v>
      </c>
      <c r="B100" s="43">
        <v>99</v>
      </c>
      <c r="C100" s="43" t="s">
        <v>1426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335</v>
      </c>
      <c r="B101" s="43">
        <v>100</v>
      </c>
      <c r="C101" s="43" t="s">
        <v>1422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335</v>
      </c>
      <c r="B102" s="43">
        <v>101</v>
      </c>
      <c r="C102" s="43" t="s">
        <v>1423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322</v>
      </c>
      <c r="B103" s="43">
        <v>102</v>
      </c>
      <c r="C103" s="43" t="s">
        <v>1388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335</v>
      </c>
      <c r="B104" s="43">
        <v>103</v>
      </c>
      <c r="C104" s="43" t="s">
        <v>1420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335</v>
      </c>
      <c r="B105" s="43">
        <v>104</v>
      </c>
      <c r="C105" s="43" t="s">
        <v>1424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166</v>
      </c>
      <c r="B106" s="43">
        <v>105</v>
      </c>
      <c r="C106" s="43" t="s">
        <v>565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375</v>
      </c>
      <c r="B107" s="43">
        <v>106</v>
      </c>
      <c r="C107" s="43" t="s">
        <v>1573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274</v>
      </c>
      <c r="B108" s="43">
        <v>107</v>
      </c>
      <c r="C108" s="43" t="s">
        <v>1175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1173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1172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1171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1080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153</v>
      </c>
      <c r="B113" s="43">
        <v>112</v>
      </c>
      <c r="C113" s="43" t="s">
        <v>544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141</v>
      </c>
      <c r="B114" s="43">
        <v>113</v>
      </c>
      <c r="C114" s="43" t="s">
        <v>522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155</v>
      </c>
      <c r="B115" s="43">
        <v>114</v>
      </c>
      <c r="C115" s="43" t="s">
        <v>546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155</v>
      </c>
      <c r="B116" s="43">
        <v>115</v>
      </c>
      <c r="C116" s="43" t="s">
        <v>3488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1140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146</v>
      </c>
      <c r="B118" s="43">
        <v>117</v>
      </c>
      <c r="C118" s="43" t="s">
        <v>538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3453</v>
      </c>
      <c r="B119" s="43">
        <v>118</v>
      </c>
      <c r="C119" s="43" t="s">
        <v>1853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437</v>
      </c>
      <c r="B120" s="43">
        <v>119</v>
      </c>
      <c r="C120" s="43" t="s">
        <v>1767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166</v>
      </c>
      <c r="B121" s="43">
        <v>120</v>
      </c>
      <c r="C121" s="43" t="s">
        <v>561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161</v>
      </c>
      <c r="B122" s="43">
        <v>121</v>
      </c>
      <c r="C122" s="43" t="s">
        <v>554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710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161</v>
      </c>
      <c r="B124" s="43">
        <v>123</v>
      </c>
      <c r="C124" s="43" t="s">
        <v>3418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163</v>
      </c>
      <c r="B125" s="43">
        <v>125</v>
      </c>
      <c r="C125" s="43" t="s">
        <v>473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6627</v>
      </c>
      <c r="B126" s="43">
        <v>124</v>
      </c>
      <c r="C126" s="43" t="s">
        <v>6730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161</v>
      </c>
      <c r="B127" s="43">
        <v>126</v>
      </c>
      <c r="C127" s="43" t="s">
        <v>556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161</v>
      </c>
      <c r="B128" s="43">
        <v>127</v>
      </c>
      <c r="C128" s="43" t="s">
        <v>555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161</v>
      </c>
      <c r="B129" s="43">
        <v>128</v>
      </c>
      <c r="C129" s="43" t="s">
        <v>3542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711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164</v>
      </c>
      <c r="B131" s="43">
        <v>130</v>
      </c>
      <c r="C131" s="43" t="s">
        <v>3419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162</v>
      </c>
      <c r="B132" s="43">
        <v>131</v>
      </c>
      <c r="C132" s="43" t="s">
        <v>558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166</v>
      </c>
      <c r="B133" s="43">
        <v>132</v>
      </c>
      <c r="C133" s="43" t="s">
        <v>3420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242</v>
      </c>
      <c r="B134" s="43">
        <v>133</v>
      </c>
      <c r="C134" s="43" t="s">
        <v>943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242</v>
      </c>
      <c r="B135" s="43">
        <v>134</v>
      </c>
      <c r="C135" s="43" t="s">
        <v>945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1118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706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705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229</v>
      </c>
      <c r="B139" s="43">
        <v>138</v>
      </c>
      <c r="C139" s="43" t="s">
        <v>898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231</v>
      </c>
      <c r="B140" s="43">
        <v>139</v>
      </c>
      <c r="C140" s="43" t="s">
        <v>910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231</v>
      </c>
      <c r="B141" s="43">
        <v>140</v>
      </c>
      <c r="C141" s="43" t="s">
        <v>6567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395</v>
      </c>
      <c r="B142" s="43">
        <v>141</v>
      </c>
      <c r="C142" s="43" t="s">
        <v>1648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456</v>
      </c>
      <c r="B143" s="43">
        <v>142</v>
      </c>
      <c r="C143" s="43" t="s">
        <v>1804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1739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207</v>
      </c>
      <c r="B145" s="43">
        <v>144</v>
      </c>
      <c r="C145" s="43" t="s">
        <v>790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338</v>
      </c>
      <c r="B146" s="43">
        <v>145</v>
      </c>
      <c r="C146" s="43" t="s">
        <v>1447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202</v>
      </c>
      <c r="B147" s="43">
        <v>147</v>
      </c>
      <c r="C147" s="43" t="s">
        <v>526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6731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302</v>
      </c>
      <c r="B149" s="43">
        <v>148</v>
      </c>
      <c r="C149" s="43" t="s">
        <v>1276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223</v>
      </c>
      <c r="B150" s="43">
        <v>149</v>
      </c>
      <c r="C150" s="43" t="s">
        <v>866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440</v>
      </c>
      <c r="B151" s="43">
        <v>150</v>
      </c>
      <c r="C151" s="43" t="s">
        <v>1771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454</v>
      </c>
      <c r="B152" s="43">
        <v>151</v>
      </c>
      <c r="C152" s="43" t="s">
        <v>1801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410</v>
      </c>
      <c r="B153" s="43">
        <v>152</v>
      </c>
      <c r="C153" s="43" t="s">
        <v>1706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410</v>
      </c>
      <c r="B154" s="43">
        <v>153</v>
      </c>
      <c r="C154" s="43" t="s">
        <v>1705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514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417</v>
      </c>
      <c r="B156" s="43">
        <v>155</v>
      </c>
      <c r="C156" s="43" t="s">
        <v>1716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138</v>
      </c>
      <c r="B157" s="43">
        <v>156</v>
      </c>
      <c r="C157" s="43" t="s">
        <v>518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307</v>
      </c>
      <c r="B158" s="43">
        <v>157</v>
      </c>
      <c r="C158" s="43" t="s">
        <v>1284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446</v>
      </c>
      <c r="B159" s="43">
        <v>158</v>
      </c>
      <c r="C159" s="43" t="s">
        <v>1787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430</v>
      </c>
      <c r="B160" s="43">
        <v>159</v>
      </c>
      <c r="C160" s="43" t="s">
        <v>1746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430</v>
      </c>
      <c r="B161" s="43">
        <v>160</v>
      </c>
      <c r="C161" s="43" t="s">
        <v>3534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296</v>
      </c>
      <c r="B162" s="43">
        <v>161</v>
      </c>
      <c r="C162" s="43" t="s">
        <v>1257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302</v>
      </c>
      <c r="B163" s="43">
        <v>162</v>
      </c>
      <c r="C163" s="43" t="s">
        <v>1277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224</v>
      </c>
      <c r="B164" s="43">
        <v>163</v>
      </c>
      <c r="C164" s="43" t="s">
        <v>880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348</v>
      </c>
      <c r="B165" s="43">
        <v>164</v>
      </c>
      <c r="C165" s="43" t="s">
        <v>1501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1167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316</v>
      </c>
      <c r="B167" s="43">
        <v>166</v>
      </c>
      <c r="C167" s="43" t="s">
        <v>1351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129</v>
      </c>
      <c r="B168" s="43">
        <v>167</v>
      </c>
      <c r="C168" s="43" t="s">
        <v>499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178</v>
      </c>
      <c r="B169" s="43">
        <v>168</v>
      </c>
      <c r="C169" s="43" t="s">
        <v>589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211</v>
      </c>
      <c r="B170" s="43">
        <v>169</v>
      </c>
      <c r="C170" s="43" t="s">
        <v>802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1690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142</v>
      </c>
      <c r="B172" s="43">
        <v>171</v>
      </c>
      <c r="C172" s="43" t="s">
        <v>3541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312</v>
      </c>
      <c r="B173" s="43">
        <v>172</v>
      </c>
      <c r="C173" s="43" t="s">
        <v>1315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409</v>
      </c>
      <c r="B174" s="43">
        <v>173</v>
      </c>
      <c r="C174" s="43" t="s">
        <v>1702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231</v>
      </c>
      <c r="B175" s="43">
        <v>174</v>
      </c>
      <c r="C175" s="43" t="s">
        <v>3502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231</v>
      </c>
      <c r="B176" s="43">
        <v>175</v>
      </c>
      <c r="C176" s="43" t="s">
        <v>907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231</v>
      </c>
      <c r="B177" s="43">
        <v>176</v>
      </c>
      <c r="C177" s="43" t="s">
        <v>908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231</v>
      </c>
      <c r="B178" s="43">
        <v>177</v>
      </c>
      <c r="C178" s="43" t="s">
        <v>3503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205</v>
      </c>
      <c r="B179" s="43">
        <v>178</v>
      </c>
      <c r="C179" s="43" t="s">
        <v>3423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428</v>
      </c>
      <c r="B180" s="43">
        <v>179</v>
      </c>
      <c r="C180" s="43" t="s">
        <v>1743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337</v>
      </c>
      <c r="B181" s="43">
        <v>180</v>
      </c>
      <c r="C181" s="43" t="s">
        <v>1440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337</v>
      </c>
      <c r="B182" s="43">
        <v>181</v>
      </c>
      <c r="C182" s="43" t="s">
        <v>1441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348</v>
      </c>
      <c r="B183" s="43">
        <v>182</v>
      </c>
      <c r="C183" s="43" t="s">
        <v>1506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337</v>
      </c>
      <c r="B184" s="43">
        <v>183</v>
      </c>
      <c r="C184" s="43" t="s">
        <v>1442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338</v>
      </c>
      <c r="B185" s="43">
        <v>184</v>
      </c>
      <c r="C185" s="43" t="s">
        <v>1448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335</v>
      </c>
      <c r="B186" s="43">
        <v>185</v>
      </c>
      <c r="C186" s="43" t="s">
        <v>1416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359</v>
      </c>
      <c r="B187" s="43">
        <v>186</v>
      </c>
      <c r="C187" s="43" t="s">
        <v>1525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256</v>
      </c>
      <c r="B188" s="43">
        <v>187</v>
      </c>
      <c r="C188" s="43" t="s">
        <v>1016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316</v>
      </c>
      <c r="B189" s="43">
        <v>188</v>
      </c>
      <c r="C189" s="43" t="s">
        <v>1361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226</v>
      </c>
      <c r="B190" s="43">
        <v>189</v>
      </c>
      <c r="C190" s="43" t="s">
        <v>3429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424</v>
      </c>
      <c r="B191" s="43">
        <v>190</v>
      </c>
      <c r="C191" s="43" t="s">
        <v>1730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1169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1170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1168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407</v>
      </c>
      <c r="B195" s="43">
        <v>194</v>
      </c>
      <c r="C195" s="43" t="s">
        <v>1694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150</v>
      </c>
      <c r="B196" s="43">
        <v>195</v>
      </c>
      <c r="C196" s="43" t="s">
        <v>542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463</v>
      </c>
      <c r="B197" s="43">
        <v>196</v>
      </c>
      <c r="C197" s="43" t="s">
        <v>1836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277</v>
      </c>
      <c r="B198" s="43">
        <v>197</v>
      </c>
      <c r="C198" s="43" t="s">
        <v>1187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1143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275</v>
      </c>
      <c r="B200" s="43">
        <v>199</v>
      </c>
      <c r="C200" s="43" t="s">
        <v>1178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742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643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176</v>
      </c>
      <c r="B203" s="43">
        <v>202</v>
      </c>
      <c r="C203" s="43" t="s">
        <v>587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190</v>
      </c>
      <c r="B204" s="43">
        <v>203</v>
      </c>
      <c r="C204" s="43" t="s">
        <v>680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314</v>
      </c>
      <c r="B205" s="43">
        <v>204</v>
      </c>
      <c r="C205" s="43" t="s">
        <v>1322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397</v>
      </c>
      <c r="B206" s="43">
        <v>205</v>
      </c>
      <c r="C206" s="43" t="s">
        <v>1653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236</v>
      </c>
      <c r="B207" s="43">
        <v>206</v>
      </c>
      <c r="C207" s="43" t="s">
        <v>930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607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609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605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608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606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610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380</v>
      </c>
      <c r="B214" s="43">
        <v>213</v>
      </c>
      <c r="C214" s="43" t="s">
        <v>1582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169</v>
      </c>
      <c r="B215" s="43">
        <v>214</v>
      </c>
      <c r="C215" s="43" t="s">
        <v>570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282</v>
      </c>
      <c r="B216" s="43">
        <v>215</v>
      </c>
      <c r="C216" s="43" t="s">
        <v>1207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314</v>
      </c>
      <c r="B217" s="43">
        <v>216</v>
      </c>
      <c r="C217" s="43" t="s">
        <v>1325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344</v>
      </c>
      <c r="B218" s="43">
        <v>217</v>
      </c>
      <c r="C218" s="43" t="s">
        <v>1478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371</v>
      </c>
      <c r="B219" s="43">
        <v>218</v>
      </c>
      <c r="C219" s="43" t="s">
        <v>1555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616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240</v>
      </c>
      <c r="B221" s="43">
        <v>220</v>
      </c>
      <c r="C221" s="43" t="s">
        <v>936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321</v>
      </c>
      <c r="B222" s="43">
        <v>221</v>
      </c>
      <c r="C222" s="43" t="s">
        <v>1378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192</v>
      </c>
      <c r="B223" s="43">
        <v>222</v>
      </c>
      <c r="C223" s="43" t="s">
        <v>686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192</v>
      </c>
      <c r="B224" s="43">
        <v>223</v>
      </c>
      <c r="C224" s="43" t="s">
        <v>687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3530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418</v>
      </c>
      <c r="B226" s="43">
        <v>225</v>
      </c>
      <c r="C226" s="43" t="s">
        <v>3557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418</v>
      </c>
      <c r="B227" s="43">
        <v>226</v>
      </c>
      <c r="C227" s="43" t="s">
        <v>1721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418</v>
      </c>
      <c r="B228" s="43">
        <v>227</v>
      </c>
      <c r="C228" s="43" t="s">
        <v>1720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223</v>
      </c>
      <c r="B229" s="43">
        <v>228</v>
      </c>
      <c r="C229" s="43" t="s">
        <v>869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211</v>
      </c>
      <c r="B230" s="43">
        <v>229</v>
      </c>
      <c r="C230" s="43" t="s">
        <v>801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282</v>
      </c>
      <c r="B231" s="43">
        <v>230</v>
      </c>
      <c r="C231" s="43" t="s">
        <v>1211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1761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244</v>
      </c>
      <c r="B233" s="43">
        <v>232</v>
      </c>
      <c r="C233" s="43" t="s">
        <v>950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244</v>
      </c>
      <c r="B234" s="43">
        <v>233</v>
      </c>
      <c r="C234" s="43" t="s">
        <v>6574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262</v>
      </c>
      <c r="B235" s="43">
        <v>234</v>
      </c>
      <c r="C235" s="43" t="s">
        <v>1031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316</v>
      </c>
      <c r="B236" s="43">
        <v>235</v>
      </c>
      <c r="C236" s="43" t="s">
        <v>1348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475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6631</v>
      </c>
      <c r="B238" s="43">
        <v>236</v>
      </c>
      <c r="C238" s="43" t="s">
        <v>6732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677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205</v>
      </c>
      <c r="B240" s="43">
        <v>239</v>
      </c>
      <c r="C240" s="43" t="s">
        <v>765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728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308</v>
      </c>
      <c r="B242" s="43">
        <v>241</v>
      </c>
      <c r="C242" s="43" t="s">
        <v>1285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315</v>
      </c>
      <c r="B243" s="43">
        <v>242</v>
      </c>
      <c r="C243" s="43" t="s">
        <v>1333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369</v>
      </c>
      <c r="B244" s="43">
        <v>243</v>
      </c>
      <c r="C244" s="43" t="s">
        <v>1542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315</v>
      </c>
      <c r="B245" s="43">
        <v>244</v>
      </c>
      <c r="C245" s="43" t="s">
        <v>1334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378</v>
      </c>
      <c r="B246" s="43">
        <v>245</v>
      </c>
      <c r="C246" s="43" t="s">
        <v>1579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316</v>
      </c>
      <c r="B247" s="43">
        <v>246</v>
      </c>
      <c r="C247" s="43" t="s">
        <v>3436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322</v>
      </c>
      <c r="B248" s="43">
        <v>247</v>
      </c>
      <c r="C248" s="43" t="s">
        <v>1389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378</v>
      </c>
      <c r="B249" s="43">
        <v>248</v>
      </c>
      <c r="C249" s="43" t="s">
        <v>1580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322</v>
      </c>
      <c r="B250" s="43">
        <v>249</v>
      </c>
      <c r="C250" s="43" t="s">
        <v>1390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369</v>
      </c>
      <c r="B251" s="43">
        <v>250</v>
      </c>
      <c r="C251" s="43" t="s">
        <v>1543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316</v>
      </c>
      <c r="B252" s="43">
        <v>251</v>
      </c>
      <c r="C252" s="43" t="s">
        <v>1360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314</v>
      </c>
      <c r="B253" s="43">
        <v>252</v>
      </c>
      <c r="C253" s="43" t="s">
        <v>1324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321</v>
      </c>
      <c r="B254" s="43">
        <v>253</v>
      </c>
      <c r="C254" s="43" t="s">
        <v>1383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316</v>
      </c>
      <c r="B255" s="43">
        <v>254</v>
      </c>
      <c r="C255" s="43" t="s">
        <v>3518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315</v>
      </c>
      <c r="B256" s="43">
        <v>255</v>
      </c>
      <c r="C256" s="43" t="s">
        <v>1335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379</v>
      </c>
      <c r="B257" s="43">
        <v>256</v>
      </c>
      <c r="C257" s="43" t="s">
        <v>1581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313</v>
      </c>
      <c r="B258" s="43">
        <v>257</v>
      </c>
      <c r="C258" s="43" t="s">
        <v>1319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118</v>
      </c>
      <c r="B259" s="43">
        <v>258</v>
      </c>
      <c r="C259" s="43" t="s">
        <v>480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3451</v>
      </c>
      <c r="B260" s="43">
        <v>259</v>
      </c>
      <c r="C260" s="43" t="s">
        <v>1736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323</v>
      </c>
      <c r="B261" s="43">
        <v>260</v>
      </c>
      <c r="C261" s="43" t="s">
        <v>1392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323</v>
      </c>
      <c r="B262" s="43">
        <v>261</v>
      </c>
      <c r="C262" s="43" t="s">
        <v>1391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457</v>
      </c>
      <c r="B263" s="43">
        <v>262</v>
      </c>
      <c r="C263" s="43" t="s">
        <v>1817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273</v>
      </c>
      <c r="B264" s="43">
        <v>263</v>
      </c>
      <c r="C264" s="43" t="s">
        <v>1166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426</v>
      </c>
      <c r="B265" s="43">
        <v>264</v>
      </c>
      <c r="C265" s="43" t="s">
        <v>1735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781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201</v>
      </c>
      <c r="B267" s="43">
        <v>266</v>
      </c>
      <c r="C267" s="43" t="s">
        <v>748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442</v>
      </c>
      <c r="B268" s="43">
        <v>267</v>
      </c>
      <c r="C268" s="43" t="s">
        <v>1775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321</v>
      </c>
      <c r="B269" s="43">
        <v>268</v>
      </c>
      <c r="C269" s="43" t="s">
        <v>1382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1120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525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223</v>
      </c>
      <c r="B272" s="43">
        <v>271</v>
      </c>
      <c r="C272" s="43" t="s">
        <v>865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1689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714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713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373</v>
      </c>
      <c r="B276" s="43">
        <v>275</v>
      </c>
      <c r="C276" s="43" t="s">
        <v>1562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388</v>
      </c>
      <c r="B277" s="43">
        <v>276</v>
      </c>
      <c r="C277" s="43" t="s">
        <v>1621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718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1083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6631</v>
      </c>
      <c r="B280" s="43">
        <v>279</v>
      </c>
      <c r="C280" s="43" t="s">
        <v>6522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282</v>
      </c>
      <c r="B281" s="43">
        <v>280</v>
      </c>
      <c r="C281" s="43" t="s">
        <v>1213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401</v>
      </c>
      <c r="B282" s="43">
        <v>281</v>
      </c>
      <c r="C282" s="43" t="s">
        <v>1668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462</v>
      </c>
      <c r="B283" s="43">
        <v>282</v>
      </c>
      <c r="C283" s="43" t="s">
        <v>1834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352</v>
      </c>
      <c r="B284" s="43">
        <v>283</v>
      </c>
      <c r="C284" s="43" t="s">
        <v>6600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352</v>
      </c>
      <c r="B285" s="43">
        <v>284</v>
      </c>
      <c r="C285" s="43" t="s">
        <v>6601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1683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1685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333</v>
      </c>
      <c r="B288" s="43">
        <v>287</v>
      </c>
      <c r="C288" s="43" t="s">
        <v>1412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280</v>
      </c>
      <c r="B289" s="43">
        <v>288</v>
      </c>
      <c r="C289" s="43" t="s">
        <v>3512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1177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3563</v>
      </c>
      <c r="B291" s="43">
        <v>290</v>
      </c>
      <c r="C291" s="43" t="s">
        <v>3564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166</v>
      </c>
      <c r="B292" s="43">
        <v>291</v>
      </c>
      <c r="C292" s="43" t="s">
        <v>566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461</v>
      </c>
      <c r="B293" s="43">
        <v>292</v>
      </c>
      <c r="C293" s="43" t="s">
        <v>1832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405</v>
      </c>
      <c r="B294" s="43">
        <v>293</v>
      </c>
      <c r="C294" s="43" t="s">
        <v>1675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406</v>
      </c>
      <c r="B295" s="43">
        <v>294</v>
      </c>
      <c r="C295" s="43" t="s">
        <v>1677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202</v>
      </c>
      <c r="B296" s="43">
        <v>295</v>
      </c>
      <c r="C296" s="43" t="s">
        <v>754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716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245</v>
      </c>
      <c r="B298" s="43">
        <v>297</v>
      </c>
      <c r="C298" s="43" t="s">
        <v>952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700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701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6633</v>
      </c>
      <c r="B301" s="43">
        <v>300</v>
      </c>
      <c r="C301" s="43" t="s">
        <v>6525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191</v>
      </c>
      <c r="B302" s="43">
        <v>301</v>
      </c>
      <c r="C302" s="43" t="s">
        <v>684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703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144</v>
      </c>
      <c r="B304" s="43">
        <v>303</v>
      </c>
      <c r="C304" s="43" t="s">
        <v>531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166</v>
      </c>
      <c r="B305" s="43">
        <v>304</v>
      </c>
      <c r="C305" s="43" t="s">
        <v>564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210</v>
      </c>
      <c r="B306" s="43">
        <v>305</v>
      </c>
      <c r="C306" s="43" t="s">
        <v>798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249</v>
      </c>
      <c r="B307" s="43">
        <v>306</v>
      </c>
      <c r="C307" s="43" t="s">
        <v>973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220</v>
      </c>
      <c r="B308" s="43">
        <v>307</v>
      </c>
      <c r="C308" s="43" t="s">
        <v>854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266</v>
      </c>
      <c r="B309" s="43">
        <v>308</v>
      </c>
      <c r="C309" s="43" t="s">
        <v>1152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266</v>
      </c>
      <c r="B310" s="43">
        <v>309</v>
      </c>
      <c r="C310" s="43" t="s">
        <v>1151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391</v>
      </c>
      <c r="B311" s="43">
        <v>310</v>
      </c>
      <c r="C311" s="43" t="s">
        <v>1640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1043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273</v>
      </c>
      <c r="B313" s="43">
        <v>312</v>
      </c>
      <c r="C313" s="43" t="s">
        <v>1165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281</v>
      </c>
      <c r="B314" s="43">
        <v>313</v>
      </c>
      <c r="C314" s="43" t="s">
        <v>1196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335</v>
      </c>
      <c r="B315" s="43">
        <v>314</v>
      </c>
      <c r="C315" s="43" t="s">
        <v>1415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275</v>
      </c>
      <c r="B316" s="43">
        <v>315</v>
      </c>
      <c r="C316" s="43" t="s">
        <v>1179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1086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264</v>
      </c>
      <c r="B318" s="43">
        <v>317</v>
      </c>
      <c r="C318" s="43" t="s">
        <v>1037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1583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263</v>
      </c>
      <c r="B320" s="43">
        <v>319</v>
      </c>
      <c r="C320" s="43" t="s">
        <v>1032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1036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1035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282</v>
      </c>
      <c r="B323" s="43">
        <v>322</v>
      </c>
      <c r="C323" s="43" t="s">
        <v>1205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6642</v>
      </c>
      <c r="B324" s="43">
        <v>323</v>
      </c>
      <c r="C324" s="43" t="s">
        <v>6538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338</v>
      </c>
      <c r="B325" s="43">
        <v>324</v>
      </c>
      <c r="C325" s="43" t="s">
        <v>1446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263</v>
      </c>
      <c r="B326" s="43">
        <v>325</v>
      </c>
      <c r="C326" s="43" t="s">
        <v>1033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373</v>
      </c>
      <c r="B327" s="43">
        <v>326</v>
      </c>
      <c r="C327" s="43" t="s">
        <v>1571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282</v>
      </c>
      <c r="B328" s="43">
        <v>327</v>
      </c>
      <c r="C328" s="43" t="s">
        <v>6591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391</v>
      </c>
      <c r="B329" s="43">
        <v>328</v>
      </c>
      <c r="C329" s="43" t="s">
        <v>1641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434</v>
      </c>
      <c r="B330" s="43">
        <v>329</v>
      </c>
      <c r="C330" s="43" t="s">
        <v>6622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1672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348</v>
      </c>
      <c r="B332" s="43">
        <v>331</v>
      </c>
      <c r="C332" s="43" t="s">
        <v>1500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372</v>
      </c>
      <c r="B333" s="43">
        <v>332</v>
      </c>
      <c r="C333" s="43" t="s">
        <v>1561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201</v>
      </c>
      <c r="B334" s="43">
        <v>333</v>
      </c>
      <c r="C334" s="43" t="s">
        <v>746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228</v>
      </c>
      <c r="B335" s="43">
        <v>334</v>
      </c>
      <c r="C335" s="43" t="s">
        <v>893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228</v>
      </c>
      <c r="B336" s="43">
        <v>335</v>
      </c>
      <c r="C336" s="43" t="s">
        <v>894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228</v>
      </c>
      <c r="B337" s="43">
        <v>336</v>
      </c>
      <c r="C337" s="43" t="s">
        <v>895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3453</v>
      </c>
      <c r="B338" s="43">
        <v>337</v>
      </c>
      <c r="C338" s="43" t="s">
        <v>1852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282</v>
      </c>
      <c r="B339" s="43">
        <v>338</v>
      </c>
      <c r="C339" s="43" t="s">
        <v>1200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282</v>
      </c>
      <c r="B340" s="43">
        <v>339</v>
      </c>
      <c r="C340" s="43" t="s">
        <v>1201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1124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1092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198</v>
      </c>
      <c r="B343" s="43">
        <v>342</v>
      </c>
      <c r="C343" s="43" t="s">
        <v>697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461</v>
      </c>
      <c r="B344" s="43">
        <v>343</v>
      </c>
      <c r="C344" s="43" t="s">
        <v>1833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236</v>
      </c>
      <c r="B345" s="43">
        <v>344</v>
      </c>
      <c r="C345" s="43" t="s">
        <v>3547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231</v>
      </c>
      <c r="B346" s="43">
        <v>345</v>
      </c>
      <c r="C346" s="43" t="s">
        <v>915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404</v>
      </c>
      <c r="B347" s="43">
        <v>346</v>
      </c>
      <c r="C347" s="43" t="s">
        <v>1674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319</v>
      </c>
      <c r="B348" s="43">
        <v>347</v>
      </c>
      <c r="C348" s="43" t="s">
        <v>1372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310</v>
      </c>
      <c r="B349" s="43">
        <v>348</v>
      </c>
      <c r="C349" s="43" t="s">
        <v>1308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316</v>
      </c>
      <c r="B350" s="43">
        <v>349</v>
      </c>
      <c r="C350" s="43" t="s">
        <v>1363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221</v>
      </c>
      <c r="B351" s="43">
        <v>350</v>
      </c>
      <c r="C351" s="43" t="s">
        <v>858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140</v>
      </c>
      <c r="B352" s="43">
        <v>351</v>
      </c>
      <c r="C352" s="43" t="s">
        <v>521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373</v>
      </c>
      <c r="B353" s="43">
        <v>352</v>
      </c>
      <c r="C353" s="43" t="s">
        <v>1567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6736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6734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6634</v>
      </c>
      <c r="B356" s="43">
        <v>353</v>
      </c>
      <c r="C356" s="43" t="s">
        <v>6733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6735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720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312</v>
      </c>
      <c r="B359" s="43">
        <v>358</v>
      </c>
      <c r="C359" s="43" t="s">
        <v>1317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283</v>
      </c>
      <c r="B360" s="43">
        <v>359</v>
      </c>
      <c r="C360" s="43" t="s">
        <v>1214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314</v>
      </c>
      <c r="B361" s="43">
        <v>360</v>
      </c>
      <c r="C361" s="43" t="s">
        <v>1327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283</v>
      </c>
      <c r="B362" s="43">
        <v>361</v>
      </c>
      <c r="C362" s="43" t="s">
        <v>1215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316</v>
      </c>
      <c r="B363" s="43">
        <v>362</v>
      </c>
      <c r="C363" s="43" t="s">
        <v>1358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316</v>
      </c>
      <c r="B364" s="43">
        <v>363</v>
      </c>
      <c r="C364" s="43" t="s">
        <v>1359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290</v>
      </c>
      <c r="B365" s="43">
        <v>364</v>
      </c>
      <c r="C365" s="43" t="s">
        <v>1229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293</v>
      </c>
      <c r="B366" s="43">
        <v>365</v>
      </c>
      <c r="C366" s="43" t="s">
        <v>1241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293</v>
      </c>
      <c r="B367" s="43">
        <v>366</v>
      </c>
      <c r="C367" s="43" t="s">
        <v>1243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293</v>
      </c>
      <c r="B368" s="43">
        <v>367</v>
      </c>
      <c r="C368" s="43" t="s">
        <v>1244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201</v>
      </c>
      <c r="B369" s="43">
        <v>368</v>
      </c>
      <c r="C369" s="43" t="s">
        <v>747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310</v>
      </c>
      <c r="B370" s="43">
        <v>369</v>
      </c>
      <c r="C370" s="43" t="s">
        <v>1311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344</v>
      </c>
      <c r="B371" s="43">
        <v>370</v>
      </c>
      <c r="C371" s="43" t="s">
        <v>1470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344</v>
      </c>
      <c r="B372" s="43">
        <v>371</v>
      </c>
      <c r="C372" s="43" t="s">
        <v>1472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344</v>
      </c>
      <c r="B373" s="43">
        <v>372</v>
      </c>
      <c r="C373" s="43" t="s">
        <v>1475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344</v>
      </c>
      <c r="B374" s="43">
        <v>373</v>
      </c>
      <c r="C374" s="43" t="s">
        <v>1473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344</v>
      </c>
      <c r="B375" s="43">
        <v>374</v>
      </c>
      <c r="C375" s="43" t="s">
        <v>3439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344</v>
      </c>
      <c r="B376" s="43">
        <v>375</v>
      </c>
      <c r="C376" s="43" t="s">
        <v>3438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344</v>
      </c>
      <c r="B377" s="43">
        <v>376</v>
      </c>
      <c r="C377" s="43" t="s">
        <v>1471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345</v>
      </c>
      <c r="B378" s="43">
        <v>377</v>
      </c>
      <c r="C378" s="43" t="s">
        <v>1479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344</v>
      </c>
      <c r="B379" s="43">
        <v>378</v>
      </c>
      <c r="C379" s="43" t="s">
        <v>1474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122</v>
      </c>
      <c r="B380" s="43">
        <v>379</v>
      </c>
      <c r="C380" s="43" t="s">
        <v>3415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126</v>
      </c>
      <c r="B381" s="43">
        <v>380</v>
      </c>
      <c r="C381" s="43" t="s">
        <v>495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635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184</v>
      </c>
      <c r="B383" s="43">
        <v>382</v>
      </c>
      <c r="C383" s="43" t="s">
        <v>594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631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634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637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641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636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403</v>
      </c>
      <c r="B389" s="43">
        <v>388</v>
      </c>
      <c r="C389" s="43" t="s">
        <v>1673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733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302</v>
      </c>
      <c r="B391" s="43">
        <v>390</v>
      </c>
      <c r="C391" s="43" t="s">
        <v>1275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321</v>
      </c>
      <c r="B392" s="43">
        <v>391</v>
      </c>
      <c r="C392" s="43" t="s">
        <v>3523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324</v>
      </c>
      <c r="B393" s="43">
        <v>392</v>
      </c>
      <c r="C393" s="43" t="s">
        <v>1398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513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267</v>
      </c>
      <c r="B395" s="43">
        <v>394</v>
      </c>
      <c r="C395" s="43" t="s">
        <v>1153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660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215</v>
      </c>
      <c r="B397" s="43">
        <v>396</v>
      </c>
      <c r="C397" s="43" t="s">
        <v>841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231</v>
      </c>
      <c r="B398" s="43">
        <v>397</v>
      </c>
      <c r="C398" s="43" t="s">
        <v>905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226</v>
      </c>
      <c r="B399" s="43">
        <v>398</v>
      </c>
      <c r="C399" s="43" t="s">
        <v>6563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409</v>
      </c>
      <c r="B400" s="43">
        <v>399</v>
      </c>
      <c r="C400" s="43" t="s">
        <v>1704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449</v>
      </c>
      <c r="B401" s="43">
        <v>400</v>
      </c>
      <c r="C401" s="43" t="s">
        <v>1792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3511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459</v>
      </c>
      <c r="B403" s="43">
        <v>402</v>
      </c>
      <c r="C403" s="43" t="s">
        <v>1826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224</v>
      </c>
      <c r="B404" s="43">
        <v>403</v>
      </c>
      <c r="C404" s="43" t="s">
        <v>871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633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321</v>
      </c>
      <c r="B406" s="43">
        <v>405</v>
      </c>
      <c r="C406" s="43" t="s">
        <v>1386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292</v>
      </c>
      <c r="B407" s="43">
        <v>406</v>
      </c>
      <c r="C407" s="43" t="s">
        <v>1231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335</v>
      </c>
      <c r="B408" s="43">
        <v>407</v>
      </c>
      <c r="C408" s="43" t="s">
        <v>1434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293</v>
      </c>
      <c r="B409" s="43">
        <v>408</v>
      </c>
      <c r="C409" s="43" t="s">
        <v>1238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468</v>
      </c>
      <c r="B410" s="43">
        <v>409</v>
      </c>
      <c r="C410" s="43" t="s">
        <v>1846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1199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433</v>
      </c>
      <c r="B412" s="43">
        <v>411</v>
      </c>
      <c r="C412" s="43" t="s">
        <v>1750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293</v>
      </c>
      <c r="B413" s="43">
        <v>412</v>
      </c>
      <c r="C413" s="43" t="s">
        <v>1237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3452</v>
      </c>
      <c r="B414" s="43">
        <v>413</v>
      </c>
      <c r="C414" s="43" t="s">
        <v>3443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388</v>
      </c>
      <c r="B415" s="43">
        <v>414</v>
      </c>
      <c r="C415" s="43" t="s">
        <v>1620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420</v>
      </c>
      <c r="B416" s="43">
        <v>415</v>
      </c>
      <c r="C416" s="43" t="s">
        <v>1726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457</v>
      </c>
      <c r="B417" s="43">
        <v>416</v>
      </c>
      <c r="C417" s="43" t="s">
        <v>1820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1467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1148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730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248</v>
      </c>
      <c r="B421" s="43">
        <v>420</v>
      </c>
      <c r="C421" s="43" t="s">
        <v>958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341</v>
      </c>
      <c r="B422" s="43">
        <v>421</v>
      </c>
      <c r="C422" s="43" t="s">
        <v>1464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391</v>
      </c>
      <c r="B423" s="43">
        <v>422</v>
      </c>
      <c r="C423" s="43" t="s">
        <v>1629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457</v>
      </c>
      <c r="B424" s="43">
        <v>423</v>
      </c>
      <c r="C424" s="43" t="s">
        <v>1819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172</v>
      </c>
      <c r="B425" s="43">
        <v>424</v>
      </c>
      <c r="C425" s="43" t="s">
        <v>573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282</v>
      </c>
      <c r="B426" s="43">
        <v>425</v>
      </c>
      <c r="C426" s="43" t="s">
        <v>1212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122</v>
      </c>
      <c r="B427" s="43">
        <v>426</v>
      </c>
      <c r="C427" s="43" t="s">
        <v>487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1145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237</v>
      </c>
      <c r="B429" s="43">
        <v>428</v>
      </c>
      <c r="C429" s="43" t="s">
        <v>931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180</v>
      </c>
      <c r="B430" s="43">
        <v>429</v>
      </c>
      <c r="C430" s="43" t="s">
        <v>590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665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186</v>
      </c>
      <c r="B432" s="43">
        <v>431</v>
      </c>
      <c r="C432" s="43" t="s">
        <v>596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652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188</v>
      </c>
      <c r="B434" s="43">
        <v>433</v>
      </c>
      <c r="C434" s="43" t="s">
        <v>603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649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188</v>
      </c>
      <c r="B436" s="43">
        <v>435</v>
      </c>
      <c r="C436" s="43" t="s">
        <v>601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188</v>
      </c>
      <c r="B437" s="43">
        <v>436</v>
      </c>
      <c r="C437" s="43" t="s">
        <v>602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188</v>
      </c>
      <c r="B438" s="43">
        <v>437</v>
      </c>
      <c r="C438" s="43" t="s">
        <v>600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187</v>
      </c>
      <c r="B439" s="43">
        <v>438</v>
      </c>
      <c r="C439" s="43" t="s">
        <v>598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187</v>
      </c>
      <c r="B440" s="43">
        <v>439</v>
      </c>
      <c r="C440" s="43" t="s">
        <v>599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187</v>
      </c>
      <c r="B441" s="43">
        <v>440</v>
      </c>
      <c r="C441" s="43" t="s">
        <v>597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6630</v>
      </c>
      <c r="B442" s="43">
        <v>441</v>
      </c>
      <c r="C442" s="43" t="s">
        <v>6521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200</v>
      </c>
      <c r="B443" s="43">
        <v>442</v>
      </c>
      <c r="C443" s="43" t="s">
        <v>741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650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654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653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648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456</v>
      </c>
      <c r="B448" s="43">
        <v>447</v>
      </c>
      <c r="C448" s="43" t="s">
        <v>1805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455</v>
      </c>
      <c r="B449" s="43">
        <v>448</v>
      </c>
      <c r="C449" s="43" t="s">
        <v>1803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288</v>
      </c>
      <c r="B450" s="43">
        <v>449</v>
      </c>
      <c r="C450" s="43" t="s">
        <v>1225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287</v>
      </c>
      <c r="B451" s="43">
        <v>450</v>
      </c>
      <c r="C451" s="43" t="s">
        <v>1224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391</v>
      </c>
      <c r="B452" s="43">
        <v>451</v>
      </c>
      <c r="C452" s="43" t="s">
        <v>1630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391</v>
      </c>
      <c r="B453" s="43">
        <v>452</v>
      </c>
      <c r="C453" s="43" t="s">
        <v>1633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391</v>
      </c>
      <c r="B454" s="43">
        <v>453</v>
      </c>
      <c r="C454" s="43" t="s">
        <v>1635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391</v>
      </c>
      <c r="B455" s="43">
        <v>454</v>
      </c>
      <c r="C455" s="43" t="s">
        <v>1636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315</v>
      </c>
      <c r="B456" s="43">
        <v>455</v>
      </c>
      <c r="C456" s="43" t="s">
        <v>3515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391</v>
      </c>
      <c r="B457" s="43">
        <v>456</v>
      </c>
      <c r="C457" s="43" t="s">
        <v>1638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391</v>
      </c>
      <c r="B458" s="43">
        <v>457</v>
      </c>
      <c r="C458" s="43" t="s">
        <v>1634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391</v>
      </c>
      <c r="B459" s="43">
        <v>458</v>
      </c>
      <c r="C459" s="43" t="s">
        <v>1637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391</v>
      </c>
      <c r="B460" s="43">
        <v>459</v>
      </c>
      <c r="C460" s="43" t="s">
        <v>1628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391</v>
      </c>
      <c r="B461" s="43">
        <v>460</v>
      </c>
      <c r="C461" s="43" t="s">
        <v>1627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199</v>
      </c>
      <c r="B462" s="43">
        <v>461</v>
      </c>
      <c r="C462" s="43" t="s">
        <v>698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349</v>
      </c>
      <c r="B463" s="43">
        <v>462</v>
      </c>
      <c r="C463" s="43" t="s">
        <v>1508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349</v>
      </c>
      <c r="B464" s="43">
        <v>463</v>
      </c>
      <c r="C464" s="43" t="s">
        <v>1509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1096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312</v>
      </c>
      <c r="B466" s="43">
        <v>465</v>
      </c>
      <c r="C466" s="43" t="s">
        <v>1314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1094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211</v>
      </c>
      <c r="B468" s="43">
        <v>467</v>
      </c>
      <c r="C468" s="43" t="s">
        <v>818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226</v>
      </c>
      <c r="B469" s="43">
        <v>468</v>
      </c>
      <c r="C469" s="43" t="s">
        <v>888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1057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1061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1065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1060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263</v>
      </c>
      <c r="B474" s="43">
        <v>473</v>
      </c>
      <c r="C474" s="43" t="s">
        <v>1034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1063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1058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1059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1062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783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467</v>
      </c>
      <c r="B480" s="43">
        <v>479</v>
      </c>
      <c r="C480" s="43" t="s">
        <v>1844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348</v>
      </c>
      <c r="B481" s="43">
        <v>480</v>
      </c>
      <c r="C481" s="43" t="s">
        <v>1499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224</v>
      </c>
      <c r="B482" s="43">
        <v>481</v>
      </c>
      <c r="C482" s="43" t="s">
        <v>875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137</v>
      </c>
      <c r="B483" s="43">
        <v>482</v>
      </c>
      <c r="C483" s="43" t="s">
        <v>510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208</v>
      </c>
      <c r="B484" s="43">
        <v>483</v>
      </c>
      <c r="C484" s="43" t="s">
        <v>791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137</v>
      </c>
      <c r="B485" s="43">
        <v>484</v>
      </c>
      <c r="C485" s="43" t="s">
        <v>511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137</v>
      </c>
      <c r="B486" s="43">
        <v>485</v>
      </c>
      <c r="C486" s="43" t="s">
        <v>512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1070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782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231</v>
      </c>
      <c r="B489" s="43">
        <v>488</v>
      </c>
      <c r="C489" s="43" t="s">
        <v>3500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231</v>
      </c>
      <c r="B490" s="43">
        <v>489</v>
      </c>
      <c r="C490" s="43" t="s">
        <v>3499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215</v>
      </c>
      <c r="B491" s="43">
        <v>490</v>
      </c>
      <c r="C491" s="43" t="s">
        <v>838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382</v>
      </c>
      <c r="B492" s="43">
        <v>491</v>
      </c>
      <c r="C492" s="43" t="s">
        <v>1588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149</v>
      </c>
      <c r="B493" s="43">
        <v>492</v>
      </c>
      <c r="C493" s="43" t="s">
        <v>541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182</v>
      </c>
      <c r="B494" s="43">
        <v>493</v>
      </c>
      <c r="C494" s="43" t="s">
        <v>592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431</v>
      </c>
      <c r="B495" s="43">
        <v>494</v>
      </c>
      <c r="C495" s="43" t="s">
        <v>1747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1742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397</v>
      </c>
      <c r="B497" s="43">
        <v>496</v>
      </c>
      <c r="C497" s="43" t="s">
        <v>1655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316</v>
      </c>
      <c r="B498" s="43">
        <v>497</v>
      </c>
      <c r="C498" s="43" t="s">
        <v>6595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302</v>
      </c>
      <c r="B499" s="43">
        <v>498</v>
      </c>
      <c r="C499" s="43" t="s">
        <v>1274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354</v>
      </c>
      <c r="B500" s="43">
        <v>499</v>
      </c>
      <c r="C500" s="43" t="s">
        <v>6602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373</v>
      </c>
      <c r="B501" s="43">
        <v>500</v>
      </c>
      <c r="C501" s="43" t="s">
        <v>1568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396</v>
      </c>
      <c r="B502" s="43">
        <v>501</v>
      </c>
      <c r="C502" s="43" t="s">
        <v>6610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275</v>
      </c>
      <c r="B503" s="43">
        <v>502</v>
      </c>
      <c r="C503" s="43" t="s">
        <v>1184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205</v>
      </c>
      <c r="B504" s="43">
        <v>503</v>
      </c>
      <c r="C504" s="43" t="s">
        <v>759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348</v>
      </c>
      <c r="B505" s="43">
        <v>504</v>
      </c>
      <c r="C505" s="43" t="s">
        <v>1505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144</v>
      </c>
      <c r="B506" s="43">
        <v>505</v>
      </c>
      <c r="C506" s="43" t="s">
        <v>529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1249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1250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3495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344</v>
      </c>
      <c r="B510" s="43">
        <v>509</v>
      </c>
      <c r="C510" s="43" t="s">
        <v>3440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384</v>
      </c>
      <c r="B511" s="43">
        <v>510</v>
      </c>
      <c r="C511" s="43" t="s">
        <v>1593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388</v>
      </c>
      <c r="B512" s="43">
        <v>511</v>
      </c>
      <c r="C512" s="43" t="s">
        <v>1607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391</v>
      </c>
      <c r="B513" s="43">
        <v>512</v>
      </c>
      <c r="C513" s="43" t="s">
        <v>6609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779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3453</v>
      </c>
      <c r="B515" s="43">
        <v>514</v>
      </c>
      <c r="C515" s="43" t="s">
        <v>1854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467</v>
      </c>
      <c r="B516" s="43">
        <v>515</v>
      </c>
      <c r="C516" s="43" t="s">
        <v>1845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205</v>
      </c>
      <c r="B517" s="43">
        <v>516</v>
      </c>
      <c r="C517" s="43" t="s">
        <v>758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441</v>
      </c>
      <c r="B518" s="43">
        <v>517</v>
      </c>
      <c r="C518" s="43" t="s">
        <v>1772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384</v>
      </c>
      <c r="B519" s="43">
        <v>518</v>
      </c>
      <c r="C519" s="43" t="s">
        <v>1592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1665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230</v>
      </c>
      <c r="B521" s="43">
        <v>520</v>
      </c>
      <c r="C521" s="43" t="s">
        <v>899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143</v>
      </c>
      <c r="B522" s="43">
        <v>521</v>
      </c>
      <c r="C522" s="43" t="s">
        <v>6543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468</v>
      </c>
      <c r="B523" s="43">
        <v>522</v>
      </c>
      <c r="C523" s="43" t="s">
        <v>1848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422</v>
      </c>
      <c r="B524" s="43">
        <v>523</v>
      </c>
      <c r="C524" s="43" t="s">
        <v>1728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3452</v>
      </c>
      <c r="B525" s="43">
        <v>524</v>
      </c>
      <c r="C525" s="43" t="s">
        <v>6623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6648</v>
      </c>
      <c r="B526" s="43">
        <v>525</v>
      </c>
      <c r="C526" s="43" t="s">
        <v>6614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411</v>
      </c>
      <c r="B527" s="43">
        <v>526</v>
      </c>
      <c r="C527" s="43" t="s">
        <v>1707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387</v>
      </c>
      <c r="B528" s="43">
        <v>527</v>
      </c>
      <c r="C528" s="43" t="s">
        <v>1599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323</v>
      </c>
      <c r="B529" s="43">
        <v>528</v>
      </c>
      <c r="C529" s="43" t="s">
        <v>3525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3485</v>
      </c>
      <c r="B530" s="43">
        <v>529</v>
      </c>
      <c r="C530" s="43" t="s">
        <v>3531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429</v>
      </c>
      <c r="B531" s="43">
        <v>530</v>
      </c>
      <c r="C531" s="43" t="s">
        <v>1744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384</v>
      </c>
      <c r="B532" s="43">
        <v>531</v>
      </c>
      <c r="C532" s="43" t="s">
        <v>1594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360</v>
      </c>
      <c r="B533" s="43">
        <v>532</v>
      </c>
      <c r="C533" s="43" t="s">
        <v>1527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361</v>
      </c>
      <c r="B534" s="43">
        <v>533</v>
      </c>
      <c r="C534" s="43" t="s">
        <v>1529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300</v>
      </c>
      <c r="B535" s="43">
        <v>534</v>
      </c>
      <c r="C535" s="43" t="s">
        <v>1272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426</v>
      </c>
      <c r="B536" s="43">
        <v>535</v>
      </c>
      <c r="C536" s="43" t="s">
        <v>3533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425</v>
      </c>
      <c r="B537" s="43">
        <v>536</v>
      </c>
      <c r="C537" s="43" t="s">
        <v>3558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297</v>
      </c>
      <c r="B538" s="43">
        <v>537</v>
      </c>
      <c r="C538" s="43" t="s">
        <v>1262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314</v>
      </c>
      <c r="B539" s="43">
        <v>538</v>
      </c>
      <c r="C539" s="43" t="s">
        <v>1321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329</v>
      </c>
      <c r="B540" s="43">
        <v>539</v>
      </c>
      <c r="C540" s="43" t="s">
        <v>1406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409</v>
      </c>
      <c r="B541" s="43">
        <v>540</v>
      </c>
      <c r="C541" s="43" t="s">
        <v>1699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423</v>
      </c>
      <c r="B542" s="43">
        <v>541</v>
      </c>
      <c r="C542" s="43" t="s">
        <v>1729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130</v>
      </c>
      <c r="B543" s="43">
        <v>542</v>
      </c>
      <c r="C543" s="43" t="s">
        <v>501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387</v>
      </c>
      <c r="B544" s="43">
        <v>543</v>
      </c>
      <c r="C544" s="43" t="s">
        <v>1598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386</v>
      </c>
      <c r="B545" s="43">
        <v>544</v>
      </c>
      <c r="C545" s="43" t="s">
        <v>1597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385</v>
      </c>
      <c r="B546" s="43">
        <v>545</v>
      </c>
      <c r="C546" s="43" t="s">
        <v>1596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165</v>
      </c>
      <c r="B547" s="43">
        <v>546</v>
      </c>
      <c r="C547" s="43" t="s">
        <v>560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391</v>
      </c>
      <c r="B548" s="43">
        <v>547</v>
      </c>
      <c r="C548" s="43" t="s">
        <v>1642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376</v>
      </c>
      <c r="B549" s="43">
        <v>548</v>
      </c>
      <c r="C549" s="43" t="s">
        <v>1574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376</v>
      </c>
      <c r="B550" s="43">
        <v>549</v>
      </c>
      <c r="C550" s="43" t="s">
        <v>1575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408</v>
      </c>
      <c r="B551" s="43">
        <v>550</v>
      </c>
      <c r="C551" s="43" t="s">
        <v>1696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293</v>
      </c>
      <c r="B552" s="43">
        <v>551</v>
      </c>
      <c r="C552" s="43" t="s">
        <v>1240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299</v>
      </c>
      <c r="B553" s="43">
        <v>552</v>
      </c>
      <c r="C553" s="43" t="s">
        <v>1268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256</v>
      </c>
      <c r="B554" s="43">
        <v>553</v>
      </c>
      <c r="C554" s="43" t="s">
        <v>1017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257</v>
      </c>
      <c r="B555" s="43">
        <v>554</v>
      </c>
      <c r="C555" s="43" t="s">
        <v>1018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347</v>
      </c>
      <c r="B556" s="43">
        <v>555</v>
      </c>
      <c r="C556" s="43" t="s">
        <v>1487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335</v>
      </c>
      <c r="B557" s="43">
        <v>556</v>
      </c>
      <c r="C557" s="43" t="s">
        <v>1438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259</v>
      </c>
      <c r="B558" s="43">
        <v>557</v>
      </c>
      <c r="C558" s="43" t="s">
        <v>1020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134</v>
      </c>
      <c r="B559" s="43">
        <v>558</v>
      </c>
      <c r="C559" s="43" t="s">
        <v>506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370</v>
      </c>
      <c r="B560" s="43">
        <v>559</v>
      </c>
      <c r="C560" s="43" t="s">
        <v>1549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370</v>
      </c>
      <c r="B561" s="43">
        <v>560</v>
      </c>
      <c r="C561" s="43" t="s">
        <v>6605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370</v>
      </c>
      <c r="B562" s="43">
        <v>561</v>
      </c>
      <c r="C562" s="43" t="s">
        <v>1552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370</v>
      </c>
      <c r="B563" s="43">
        <v>562</v>
      </c>
      <c r="C563" s="43" t="s">
        <v>1548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370</v>
      </c>
      <c r="B564" s="43">
        <v>563</v>
      </c>
      <c r="C564" s="43" t="s">
        <v>1551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370</v>
      </c>
      <c r="B565" s="43">
        <v>564</v>
      </c>
      <c r="C565" s="43" t="s">
        <v>1550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774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125</v>
      </c>
      <c r="B567" s="43">
        <v>566</v>
      </c>
      <c r="C567" s="43" t="s">
        <v>493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125</v>
      </c>
      <c r="B568" s="43">
        <v>567</v>
      </c>
      <c r="C568" s="43" t="s">
        <v>494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456</v>
      </c>
      <c r="B569" s="43">
        <v>568</v>
      </c>
      <c r="C569" s="43" t="s">
        <v>1807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223</v>
      </c>
      <c r="B570" s="43">
        <v>569</v>
      </c>
      <c r="C570" s="43" t="s">
        <v>868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128</v>
      </c>
      <c r="B571" s="43">
        <v>570</v>
      </c>
      <c r="C571" s="43" t="s">
        <v>498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346</v>
      </c>
      <c r="B572" s="43">
        <v>571</v>
      </c>
      <c r="C572" s="43" t="s">
        <v>1483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341</v>
      </c>
      <c r="B573" s="43">
        <v>572</v>
      </c>
      <c r="C573" s="43" t="s">
        <v>1414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307</v>
      </c>
      <c r="B574" s="43">
        <v>573</v>
      </c>
      <c r="C574" s="43" t="s">
        <v>1283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346</v>
      </c>
      <c r="B575" s="43">
        <v>574</v>
      </c>
      <c r="C575" s="43" t="s">
        <v>1486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346</v>
      </c>
      <c r="B576" s="43">
        <v>575</v>
      </c>
      <c r="C576" s="43" t="s">
        <v>1485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396</v>
      </c>
      <c r="B577" s="43">
        <v>576</v>
      </c>
      <c r="C577" s="43" t="s">
        <v>1649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373</v>
      </c>
      <c r="B578" s="43">
        <v>577</v>
      </c>
      <c r="C578" s="43" t="s">
        <v>1566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1095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144</v>
      </c>
      <c r="B580" s="43">
        <v>579</v>
      </c>
      <c r="C580" s="43" t="s">
        <v>527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3509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127</v>
      </c>
      <c r="B582" s="43">
        <v>581</v>
      </c>
      <c r="C582" s="43" t="s">
        <v>496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364</v>
      </c>
      <c r="B583" s="43">
        <v>582</v>
      </c>
      <c r="C583" s="43" t="s">
        <v>1533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391</v>
      </c>
      <c r="B584" s="43">
        <v>583</v>
      </c>
      <c r="C584" s="43" t="s">
        <v>1639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391</v>
      </c>
      <c r="B585" s="43">
        <v>584</v>
      </c>
      <c r="C585" s="43" t="s">
        <v>1631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402</v>
      </c>
      <c r="B586" s="43">
        <v>585</v>
      </c>
      <c r="C586" s="43" t="s">
        <v>1671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391</v>
      </c>
      <c r="B587" s="43">
        <v>586</v>
      </c>
      <c r="C587" s="43" t="s">
        <v>1632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398</v>
      </c>
      <c r="B588" s="43">
        <v>587</v>
      </c>
      <c r="C588" s="43" t="s">
        <v>1662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390</v>
      </c>
      <c r="B589" s="43">
        <v>588</v>
      </c>
      <c r="C589" s="43" t="s">
        <v>1626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6553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676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6616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383</v>
      </c>
      <c r="B593" s="43">
        <v>592</v>
      </c>
      <c r="C593" s="43" t="s">
        <v>1589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673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197</v>
      </c>
      <c r="B595" s="43">
        <v>594</v>
      </c>
      <c r="C595" s="43" t="s">
        <v>696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442</v>
      </c>
      <c r="B596" s="43">
        <v>595</v>
      </c>
      <c r="C596" s="43" t="s">
        <v>1774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437</v>
      </c>
      <c r="B597" s="43">
        <v>596</v>
      </c>
      <c r="C597" s="43" t="s">
        <v>1766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446</v>
      </c>
      <c r="B598" s="43">
        <v>597</v>
      </c>
      <c r="C598" s="43" t="s">
        <v>1788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1047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341</v>
      </c>
      <c r="B600" s="43">
        <v>599</v>
      </c>
      <c r="C600" s="43" t="s">
        <v>6599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241</v>
      </c>
      <c r="B601" s="43">
        <v>600</v>
      </c>
      <c r="C601" s="43" t="s">
        <v>937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241</v>
      </c>
      <c r="B602" s="43">
        <v>601</v>
      </c>
      <c r="C602" s="43" t="s">
        <v>939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241</v>
      </c>
      <c r="B603" s="43">
        <v>602</v>
      </c>
      <c r="C603" s="43" t="s">
        <v>938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241</v>
      </c>
      <c r="B604" s="43">
        <v>603</v>
      </c>
      <c r="C604" s="43" t="s">
        <v>6573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282</v>
      </c>
      <c r="B605" s="43">
        <v>604</v>
      </c>
      <c r="C605" s="43" t="s">
        <v>1203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216</v>
      </c>
      <c r="B606" s="43">
        <v>605</v>
      </c>
      <c r="C606" s="43" t="s">
        <v>844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6637</v>
      </c>
      <c r="B607" s="43">
        <v>606</v>
      </c>
      <c r="C607" s="43" t="s">
        <v>6528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6637</v>
      </c>
      <c r="B608" s="43">
        <v>607</v>
      </c>
      <c r="C608" s="43" t="s">
        <v>6529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241</v>
      </c>
      <c r="B609" s="43">
        <v>608</v>
      </c>
      <c r="C609" s="43" t="s">
        <v>940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241</v>
      </c>
      <c r="B610" s="43">
        <v>609</v>
      </c>
      <c r="C610" s="43" t="s">
        <v>941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241</v>
      </c>
      <c r="B611" s="43">
        <v>610</v>
      </c>
      <c r="C611" s="43" t="s">
        <v>942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1084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1001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672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671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1000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992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234</v>
      </c>
      <c r="B618" s="43">
        <v>617</v>
      </c>
      <c r="C618" s="43" t="s">
        <v>927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437</v>
      </c>
      <c r="B619" s="43">
        <v>618</v>
      </c>
      <c r="C619" s="43" t="s">
        <v>1765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249</v>
      </c>
      <c r="B620" s="43">
        <v>619</v>
      </c>
      <c r="C620" s="43" t="s">
        <v>969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249</v>
      </c>
      <c r="B621" s="43">
        <v>620</v>
      </c>
      <c r="C621" s="43" t="s">
        <v>970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223</v>
      </c>
      <c r="B622" s="43">
        <v>621</v>
      </c>
      <c r="C622" s="43" t="s">
        <v>863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249</v>
      </c>
      <c r="B623" s="43">
        <v>622</v>
      </c>
      <c r="C623" s="43" t="s">
        <v>976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719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1141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145</v>
      </c>
      <c r="B626" s="43">
        <v>625</v>
      </c>
      <c r="C626" s="43" t="s">
        <v>537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1081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452</v>
      </c>
      <c r="B628" s="43">
        <v>627</v>
      </c>
      <c r="C628" s="43" t="s">
        <v>1798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231</v>
      </c>
      <c r="B629" s="43">
        <v>628</v>
      </c>
      <c r="C629" s="43" t="s">
        <v>903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323</v>
      </c>
      <c r="B630" s="43">
        <v>629</v>
      </c>
      <c r="C630" s="43" t="s">
        <v>1393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371</v>
      </c>
      <c r="B631" s="43">
        <v>630</v>
      </c>
      <c r="C631" s="43" t="s">
        <v>1557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1760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351</v>
      </c>
      <c r="B633" s="43">
        <v>632</v>
      </c>
      <c r="C633" s="43" t="s">
        <v>1512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351</v>
      </c>
      <c r="B634" s="43">
        <v>633</v>
      </c>
      <c r="C634" s="43" t="s">
        <v>1513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350</v>
      </c>
      <c r="B635" s="43">
        <v>634</v>
      </c>
      <c r="C635" s="43" t="s">
        <v>1511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224</v>
      </c>
      <c r="B636" s="43">
        <v>635</v>
      </c>
      <c r="C636" s="43" t="s">
        <v>876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400</v>
      </c>
      <c r="B637" s="43">
        <v>636</v>
      </c>
      <c r="C637" s="43" t="s">
        <v>6613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406</v>
      </c>
      <c r="B638" s="43">
        <v>637</v>
      </c>
      <c r="C638" s="43" t="s">
        <v>1676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262</v>
      </c>
      <c r="B639" s="43">
        <v>638</v>
      </c>
      <c r="C639" s="43" t="s">
        <v>1027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262</v>
      </c>
      <c r="B640" s="43">
        <v>639</v>
      </c>
      <c r="C640" s="43" t="s">
        <v>1028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223</v>
      </c>
      <c r="B641" s="43">
        <v>640</v>
      </c>
      <c r="C641" s="43" t="s">
        <v>870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202</v>
      </c>
      <c r="B642" s="43">
        <v>641</v>
      </c>
      <c r="C642" s="43" t="s">
        <v>753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221</v>
      </c>
      <c r="B643" s="43">
        <v>642</v>
      </c>
      <c r="C643" s="43" t="s">
        <v>6562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6638</v>
      </c>
      <c r="B644" s="43">
        <v>643</v>
      </c>
      <c r="C644" s="43" t="s">
        <v>6533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221</v>
      </c>
      <c r="B645" s="43">
        <v>644</v>
      </c>
      <c r="C645" s="43" t="s">
        <v>860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221</v>
      </c>
      <c r="B646" s="43">
        <v>645</v>
      </c>
      <c r="C646" s="43" t="s">
        <v>856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6638</v>
      </c>
      <c r="B647" s="43">
        <v>646</v>
      </c>
      <c r="C647" s="43" t="s">
        <v>6532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206</v>
      </c>
      <c r="B648" s="43">
        <v>647</v>
      </c>
      <c r="C648" s="43" t="s">
        <v>786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136</v>
      </c>
      <c r="B649" s="43">
        <v>648</v>
      </c>
      <c r="C649" s="43" t="s">
        <v>509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206</v>
      </c>
      <c r="B650" s="43">
        <v>649</v>
      </c>
      <c r="C650" s="43" t="s">
        <v>787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464</v>
      </c>
      <c r="B651" s="43">
        <v>650</v>
      </c>
      <c r="C651" s="43" t="s">
        <v>1837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212</v>
      </c>
      <c r="B652" s="43">
        <v>651</v>
      </c>
      <c r="C652" s="43" t="s">
        <v>829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352</v>
      </c>
      <c r="B653" s="43">
        <v>652</v>
      </c>
      <c r="C653" s="43" t="s">
        <v>1517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221</v>
      </c>
      <c r="B654" s="43">
        <v>653</v>
      </c>
      <c r="C654" s="43" t="s">
        <v>861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243</v>
      </c>
      <c r="B655" s="43">
        <v>654</v>
      </c>
      <c r="C655" s="43" t="s">
        <v>947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221</v>
      </c>
      <c r="B656" s="43">
        <v>655</v>
      </c>
      <c r="C656" s="43" t="s">
        <v>857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6638</v>
      </c>
      <c r="B657" s="43">
        <v>656</v>
      </c>
      <c r="C657" s="43" t="s">
        <v>6531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282</v>
      </c>
      <c r="B658" s="43">
        <v>657</v>
      </c>
      <c r="C658" s="43" t="s">
        <v>1206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6642</v>
      </c>
      <c r="B659" s="43">
        <v>658</v>
      </c>
      <c r="C659" s="43" t="s">
        <v>6537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221</v>
      </c>
      <c r="B660" s="43">
        <v>659</v>
      </c>
      <c r="C660" s="43" t="s">
        <v>859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242</v>
      </c>
      <c r="B661" s="43">
        <v>660</v>
      </c>
      <c r="C661" s="43" t="s">
        <v>944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434</v>
      </c>
      <c r="B662" s="43">
        <v>661</v>
      </c>
      <c r="C662" s="43" t="s">
        <v>1757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256</v>
      </c>
      <c r="B663" s="43">
        <v>662</v>
      </c>
      <c r="C663" s="43" t="s">
        <v>1012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309</v>
      </c>
      <c r="B664" s="43">
        <v>663</v>
      </c>
      <c r="C664" s="43" t="s">
        <v>1298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309</v>
      </c>
      <c r="B665" s="43">
        <v>664</v>
      </c>
      <c r="C665" s="43" t="s">
        <v>1297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231</v>
      </c>
      <c r="B666" s="43">
        <v>665</v>
      </c>
      <c r="C666" s="43" t="s">
        <v>6568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1003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246</v>
      </c>
      <c r="B668" s="43">
        <v>667</v>
      </c>
      <c r="C668" s="43" t="s">
        <v>3431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6575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282</v>
      </c>
      <c r="B670" s="43">
        <v>669</v>
      </c>
      <c r="C670" s="43" t="s">
        <v>1208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282</v>
      </c>
      <c r="B671" s="43">
        <v>670</v>
      </c>
      <c r="C671" s="43" t="s">
        <v>1209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216</v>
      </c>
      <c r="B672" s="43">
        <v>671</v>
      </c>
      <c r="C672" s="43" t="s">
        <v>843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6637</v>
      </c>
      <c r="B673" s="43">
        <v>672</v>
      </c>
      <c r="C673" s="43" t="s">
        <v>6527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216</v>
      </c>
      <c r="B674" s="43">
        <v>673</v>
      </c>
      <c r="C674" s="43" t="s">
        <v>842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3484</v>
      </c>
      <c r="B675" s="43">
        <v>674</v>
      </c>
      <c r="C675" s="43" t="s">
        <v>3489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234</v>
      </c>
      <c r="B676" s="43">
        <v>675</v>
      </c>
      <c r="C676" s="43" t="s">
        <v>926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1093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282</v>
      </c>
      <c r="B678" s="43">
        <v>677</v>
      </c>
      <c r="C678" s="43" t="s">
        <v>1210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224</v>
      </c>
      <c r="B679" s="43">
        <v>678</v>
      </c>
      <c r="C679" s="43" t="s">
        <v>878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219</v>
      </c>
      <c r="B680" s="43">
        <v>679</v>
      </c>
      <c r="C680" s="43" t="s">
        <v>850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249</v>
      </c>
      <c r="B681" s="43">
        <v>680</v>
      </c>
      <c r="C681" s="43" t="s">
        <v>967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249</v>
      </c>
      <c r="B682" s="43">
        <v>681</v>
      </c>
      <c r="C682" s="43" t="s">
        <v>965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249</v>
      </c>
      <c r="B683" s="43">
        <v>682</v>
      </c>
      <c r="C683" s="43" t="s">
        <v>966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6645</v>
      </c>
      <c r="B684" s="43">
        <v>683</v>
      </c>
      <c r="C684" s="43" t="s">
        <v>582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453</v>
      </c>
      <c r="B685" s="43">
        <v>684</v>
      </c>
      <c r="C685" s="43" t="s">
        <v>1800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310</v>
      </c>
      <c r="B686" s="43">
        <v>685</v>
      </c>
      <c r="C686" s="43" t="s">
        <v>1310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321</v>
      </c>
      <c r="B687" s="43">
        <v>686</v>
      </c>
      <c r="C687" s="43" t="s">
        <v>1381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337</v>
      </c>
      <c r="B688" s="43">
        <v>687</v>
      </c>
      <c r="C688" s="43" t="s">
        <v>1443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277</v>
      </c>
      <c r="B689" s="43">
        <v>688</v>
      </c>
      <c r="C689" s="43" t="s">
        <v>1188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205</v>
      </c>
      <c r="B690" s="43">
        <v>689</v>
      </c>
      <c r="C690" s="43" t="s">
        <v>767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315</v>
      </c>
      <c r="B691" s="43">
        <v>690</v>
      </c>
      <c r="C691" s="43" t="s">
        <v>1336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618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470</v>
      </c>
      <c r="B693" s="43">
        <v>692</v>
      </c>
      <c r="C693" s="43" t="s">
        <v>1850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458</v>
      </c>
      <c r="B694" s="43">
        <v>693</v>
      </c>
      <c r="C694" s="43" t="s">
        <v>1825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212</v>
      </c>
      <c r="B695" s="43">
        <v>694</v>
      </c>
      <c r="C695" s="43" t="s">
        <v>828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432</v>
      </c>
      <c r="B696" s="43">
        <v>695</v>
      </c>
      <c r="C696" s="43" t="s">
        <v>1748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457</v>
      </c>
      <c r="B697" s="43">
        <v>696</v>
      </c>
      <c r="C697" s="43" t="s">
        <v>1814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457</v>
      </c>
      <c r="B698" s="43">
        <v>697</v>
      </c>
      <c r="C698" s="43" t="s">
        <v>6625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1102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174</v>
      </c>
      <c r="B700" s="43">
        <v>700</v>
      </c>
      <c r="C700" s="43" t="s">
        <v>474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6629</v>
      </c>
      <c r="B701" s="43">
        <v>699</v>
      </c>
      <c r="C701" s="43" t="s">
        <v>6737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174</v>
      </c>
      <c r="B702" s="43">
        <v>701</v>
      </c>
      <c r="C702" s="43" t="s">
        <v>576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174</v>
      </c>
      <c r="B703" s="43">
        <v>702</v>
      </c>
      <c r="C703" s="43" t="s">
        <v>579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174</v>
      </c>
      <c r="B704" s="43">
        <v>703</v>
      </c>
      <c r="C704" s="43" t="s">
        <v>575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174</v>
      </c>
      <c r="B705" s="43">
        <v>704</v>
      </c>
      <c r="C705" s="43" t="s">
        <v>580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174</v>
      </c>
      <c r="B706" s="43">
        <v>705</v>
      </c>
      <c r="C706" s="43" t="s">
        <v>577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174</v>
      </c>
      <c r="B707" s="43">
        <v>706</v>
      </c>
      <c r="C707" s="43" t="s">
        <v>578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1069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224</v>
      </c>
      <c r="B709" s="43">
        <v>708</v>
      </c>
      <c r="C709" s="43" t="s">
        <v>883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212</v>
      </c>
      <c r="B710" s="43">
        <v>709</v>
      </c>
      <c r="C710" s="43" t="s">
        <v>819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212</v>
      </c>
      <c r="B711" s="43">
        <v>710</v>
      </c>
      <c r="C711" s="43" t="s">
        <v>832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138</v>
      </c>
      <c r="B712" s="43">
        <v>711</v>
      </c>
      <c r="C712" s="43" t="s">
        <v>517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6642</v>
      </c>
      <c r="B713" s="43">
        <v>712</v>
      </c>
      <c r="C713" s="43" t="s">
        <v>6540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1758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360</v>
      </c>
      <c r="B715" s="43">
        <v>714</v>
      </c>
      <c r="C715" s="43" t="s">
        <v>6604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3559</v>
      </c>
      <c r="B716" s="43">
        <v>715</v>
      </c>
      <c r="C716" s="43" t="s">
        <v>3560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360</v>
      </c>
      <c r="B717" s="43">
        <v>716</v>
      </c>
      <c r="C717" s="43" t="s">
        <v>1526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357</v>
      </c>
      <c r="B718" s="43">
        <v>717</v>
      </c>
      <c r="C718" s="43" t="s">
        <v>1523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433</v>
      </c>
      <c r="B719" s="43">
        <v>718</v>
      </c>
      <c r="C719" s="43" t="s">
        <v>1751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358</v>
      </c>
      <c r="B720" s="43">
        <v>719</v>
      </c>
      <c r="C720" s="43" t="s">
        <v>1524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3559</v>
      </c>
      <c r="B721" s="43">
        <v>720</v>
      </c>
      <c r="C721" s="43" t="s">
        <v>1687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297</v>
      </c>
      <c r="B722" s="43">
        <v>721</v>
      </c>
      <c r="C722" s="43" t="s">
        <v>1264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732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459</v>
      </c>
      <c r="B724" s="43">
        <v>723</v>
      </c>
      <c r="C724" s="43" t="s">
        <v>1827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388</v>
      </c>
      <c r="B725" s="43">
        <v>724</v>
      </c>
      <c r="C725" s="43" t="s">
        <v>1616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388</v>
      </c>
      <c r="B726" s="43">
        <v>725</v>
      </c>
      <c r="C726" s="43" t="s">
        <v>1617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388</v>
      </c>
      <c r="B727" s="43">
        <v>726</v>
      </c>
      <c r="C727" s="43" t="s">
        <v>1618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213</v>
      </c>
      <c r="B728" s="43">
        <v>727</v>
      </c>
      <c r="C728" s="43" t="s">
        <v>835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231</v>
      </c>
      <c r="B729" s="43">
        <v>728</v>
      </c>
      <c r="C729" s="43" t="s">
        <v>909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235</v>
      </c>
      <c r="B730" s="43">
        <v>729</v>
      </c>
      <c r="C730" s="43" t="s">
        <v>6571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321</v>
      </c>
      <c r="B731" s="43">
        <v>730</v>
      </c>
      <c r="C731" s="43" t="s">
        <v>1377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321</v>
      </c>
      <c r="B732" s="43">
        <v>731</v>
      </c>
      <c r="C732" s="43" t="s">
        <v>1375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321</v>
      </c>
      <c r="B733" s="43">
        <v>732</v>
      </c>
      <c r="C733" s="43" t="s">
        <v>1376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624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639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299</v>
      </c>
      <c r="B736" s="43">
        <v>735</v>
      </c>
      <c r="C736" s="43" t="s">
        <v>1270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463</v>
      </c>
      <c r="B737" s="43">
        <v>736</v>
      </c>
      <c r="C737" s="43" t="s">
        <v>1835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346</v>
      </c>
      <c r="B738" s="43">
        <v>737</v>
      </c>
      <c r="C738" s="43" t="s">
        <v>1482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585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645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657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469</v>
      </c>
      <c r="B742" s="43">
        <v>741</v>
      </c>
      <c r="C742" s="43" t="s">
        <v>1849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709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1147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1066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339</v>
      </c>
      <c r="B746" s="43">
        <v>745</v>
      </c>
      <c r="C746" s="43" t="s">
        <v>1457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430</v>
      </c>
      <c r="B747" s="43">
        <v>746</v>
      </c>
      <c r="C747" s="43" t="s">
        <v>1745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231</v>
      </c>
      <c r="B748" s="43">
        <v>747</v>
      </c>
      <c r="C748" s="43" t="s">
        <v>911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309</v>
      </c>
      <c r="B749" s="43">
        <v>748</v>
      </c>
      <c r="C749" s="43" t="s">
        <v>1302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318</v>
      </c>
      <c r="B750" s="43">
        <v>749</v>
      </c>
      <c r="C750" s="43" t="s">
        <v>1367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303</v>
      </c>
      <c r="B751" s="43">
        <v>750</v>
      </c>
      <c r="C751" s="43" t="s">
        <v>1278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433</v>
      </c>
      <c r="B752" s="43">
        <v>751</v>
      </c>
      <c r="C752" s="43" t="s">
        <v>1754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1688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322</v>
      </c>
      <c r="B754" s="43">
        <v>753</v>
      </c>
      <c r="C754" s="43" t="s">
        <v>6596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297</v>
      </c>
      <c r="B755" s="43">
        <v>754</v>
      </c>
      <c r="C755" s="43" t="s">
        <v>1261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6646</v>
      </c>
      <c r="B756" s="43">
        <v>755</v>
      </c>
      <c r="C756" s="43" t="s">
        <v>6570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335</v>
      </c>
      <c r="B757" s="43">
        <v>756</v>
      </c>
      <c r="C757" s="43" t="s">
        <v>1430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297</v>
      </c>
      <c r="B758" s="43">
        <v>757</v>
      </c>
      <c r="C758" s="43" t="s">
        <v>1258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297</v>
      </c>
      <c r="B759" s="43">
        <v>758</v>
      </c>
      <c r="C759" s="43" t="s">
        <v>1259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335</v>
      </c>
      <c r="B760" s="43">
        <v>759</v>
      </c>
      <c r="C760" s="43" t="s">
        <v>1429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340</v>
      </c>
      <c r="B761" s="43">
        <v>760</v>
      </c>
      <c r="C761" s="43" t="s">
        <v>1458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323</v>
      </c>
      <c r="B762" s="43">
        <v>761</v>
      </c>
      <c r="C762" s="43" t="s">
        <v>1395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348</v>
      </c>
      <c r="B763" s="43">
        <v>762</v>
      </c>
      <c r="C763" s="43" t="s">
        <v>1498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297</v>
      </c>
      <c r="B764" s="43">
        <v>763</v>
      </c>
      <c r="C764" s="43" t="s">
        <v>1260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352</v>
      </c>
      <c r="B765" s="43">
        <v>764</v>
      </c>
      <c r="C765" s="43" t="s">
        <v>1516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289</v>
      </c>
      <c r="B766" s="43">
        <v>765</v>
      </c>
      <c r="C766" s="43" t="s">
        <v>6592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335</v>
      </c>
      <c r="B767" s="43">
        <v>766</v>
      </c>
      <c r="C767" s="43" t="s">
        <v>1431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338</v>
      </c>
      <c r="B768" s="43">
        <v>767</v>
      </c>
      <c r="C768" s="43" t="s">
        <v>1450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339</v>
      </c>
      <c r="B769" s="43">
        <v>768</v>
      </c>
      <c r="C769" s="43" t="s">
        <v>1451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339</v>
      </c>
      <c r="B770" s="43">
        <v>769</v>
      </c>
      <c r="C770" s="43" t="s">
        <v>1452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300</v>
      </c>
      <c r="B771" s="43">
        <v>770</v>
      </c>
      <c r="C771" s="43" t="s">
        <v>1271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380</v>
      </c>
      <c r="B772" s="43">
        <v>771</v>
      </c>
      <c r="C772" s="43" t="s">
        <v>3527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278</v>
      </c>
      <c r="B773" s="43">
        <v>772</v>
      </c>
      <c r="C773" s="43" t="s">
        <v>1189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122</v>
      </c>
      <c r="B774" s="43">
        <v>773</v>
      </c>
      <c r="C774" s="43" t="s">
        <v>486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1142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1682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1144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397</v>
      </c>
      <c r="B778" s="43">
        <v>777</v>
      </c>
      <c r="C778" s="43" t="s">
        <v>1652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312</v>
      </c>
      <c r="B779" s="43">
        <v>778</v>
      </c>
      <c r="C779" s="43" t="s">
        <v>1316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398</v>
      </c>
      <c r="B780" s="43">
        <v>779</v>
      </c>
      <c r="C780" s="43" t="s">
        <v>1660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371</v>
      </c>
      <c r="B781" s="43">
        <v>780</v>
      </c>
      <c r="C781" s="43" t="s">
        <v>1558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210</v>
      </c>
      <c r="B782" s="43">
        <v>781</v>
      </c>
      <c r="C782" s="43" t="s">
        <v>795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398</v>
      </c>
      <c r="B783" s="43">
        <v>782</v>
      </c>
      <c r="C783" s="43" t="s">
        <v>1661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211</v>
      </c>
      <c r="B784" s="43">
        <v>783</v>
      </c>
      <c r="C784" s="43" t="s">
        <v>6560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398</v>
      </c>
      <c r="B785" s="43">
        <v>784</v>
      </c>
      <c r="C785" s="43" t="s">
        <v>1659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211</v>
      </c>
      <c r="B786" s="43">
        <v>785</v>
      </c>
      <c r="C786" s="43" t="s">
        <v>3426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398</v>
      </c>
      <c r="B787" s="43">
        <v>786</v>
      </c>
      <c r="C787" s="43" t="s">
        <v>1657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211</v>
      </c>
      <c r="B788" s="43">
        <v>787</v>
      </c>
      <c r="C788" s="43" t="s">
        <v>812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398</v>
      </c>
      <c r="B789" s="43">
        <v>788</v>
      </c>
      <c r="C789" s="43" t="s">
        <v>1658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193</v>
      </c>
      <c r="B790" s="43">
        <v>789</v>
      </c>
      <c r="C790" s="43" t="s">
        <v>688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291</v>
      </c>
      <c r="B791" s="43">
        <v>790</v>
      </c>
      <c r="C791" s="43" t="s">
        <v>1230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433</v>
      </c>
      <c r="B792" s="43">
        <v>791</v>
      </c>
      <c r="C792" s="43" t="s">
        <v>1752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315</v>
      </c>
      <c r="B793" s="43">
        <v>792</v>
      </c>
      <c r="C793" s="43" t="s">
        <v>1332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1111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1107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421</v>
      </c>
      <c r="B796" s="43">
        <v>795</v>
      </c>
      <c r="C796" s="43" t="s">
        <v>1727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1113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275</v>
      </c>
      <c r="B798" s="43">
        <v>797</v>
      </c>
      <c r="C798" s="43" t="s">
        <v>1180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1105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1108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450</v>
      </c>
      <c r="B801" s="43">
        <v>800</v>
      </c>
      <c r="C801" s="43" t="s">
        <v>1796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3510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1691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1056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376</v>
      </c>
      <c r="B805" s="43">
        <v>804</v>
      </c>
      <c r="C805" s="43" t="s">
        <v>1576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415</v>
      </c>
      <c r="B806" s="43">
        <v>805</v>
      </c>
      <c r="C806" s="43" t="s">
        <v>1713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1112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1042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377</v>
      </c>
      <c r="B809" s="43">
        <v>808</v>
      </c>
      <c r="C809" s="43" t="s">
        <v>1578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1106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316</v>
      </c>
      <c r="B811" s="43">
        <v>810</v>
      </c>
      <c r="C811" s="43" t="s">
        <v>1346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427</v>
      </c>
      <c r="B812" s="43">
        <v>811</v>
      </c>
      <c r="C812" s="43" t="s">
        <v>1737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269</v>
      </c>
      <c r="B813" s="43">
        <v>812</v>
      </c>
      <c r="C813" s="43" t="s">
        <v>1158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516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269</v>
      </c>
      <c r="B815" s="43">
        <v>814</v>
      </c>
      <c r="C815" s="43" t="s">
        <v>1156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1134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1110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309</v>
      </c>
      <c r="B818" s="43">
        <v>817</v>
      </c>
      <c r="C818" s="43" t="s">
        <v>1296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309</v>
      </c>
      <c r="B819" s="43">
        <v>818</v>
      </c>
      <c r="C819" s="43" t="s">
        <v>1295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1109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135</v>
      </c>
      <c r="B821" s="43">
        <v>820</v>
      </c>
      <c r="C821" s="43" t="s">
        <v>507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365</v>
      </c>
      <c r="B822" s="43">
        <v>821</v>
      </c>
      <c r="C822" s="43" t="s">
        <v>1535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243</v>
      </c>
      <c r="B823" s="43">
        <v>822</v>
      </c>
      <c r="C823" s="43" t="s">
        <v>948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293</v>
      </c>
      <c r="B824" s="43">
        <v>823</v>
      </c>
      <c r="C824" s="43" t="s">
        <v>1246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316</v>
      </c>
      <c r="B825" s="43">
        <v>824</v>
      </c>
      <c r="C825" s="43" t="s">
        <v>1347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144</v>
      </c>
      <c r="B826" s="43">
        <v>825</v>
      </c>
      <c r="C826" s="43" t="s">
        <v>6544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6582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6585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348</v>
      </c>
      <c r="B829" s="43">
        <v>828</v>
      </c>
      <c r="C829" s="43" t="s">
        <v>1488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348</v>
      </c>
      <c r="B830" s="43">
        <v>829</v>
      </c>
      <c r="C830" s="43" t="s">
        <v>1490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348</v>
      </c>
      <c r="B831" s="43">
        <v>830</v>
      </c>
      <c r="C831" s="43" t="s">
        <v>1489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348</v>
      </c>
      <c r="B832" s="43">
        <v>831</v>
      </c>
      <c r="C832" s="43" t="s">
        <v>1493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348</v>
      </c>
      <c r="B833" s="43">
        <v>832</v>
      </c>
      <c r="C833" s="43" t="s">
        <v>1492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348</v>
      </c>
      <c r="B834" s="43">
        <v>833</v>
      </c>
      <c r="C834" s="43" t="s">
        <v>1491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373</v>
      </c>
      <c r="B835" s="43">
        <v>834</v>
      </c>
      <c r="C835" s="43" t="s">
        <v>3554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348</v>
      </c>
      <c r="B836" s="43">
        <v>835</v>
      </c>
      <c r="C836" s="43" t="s">
        <v>1494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1097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129</v>
      </c>
      <c r="B838" s="43">
        <v>837</v>
      </c>
      <c r="C838" s="43" t="s">
        <v>500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144</v>
      </c>
      <c r="B839" s="43">
        <v>838</v>
      </c>
      <c r="C839" s="43" t="s">
        <v>533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1122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231</v>
      </c>
      <c r="B841" s="43">
        <v>840</v>
      </c>
      <c r="C841" s="43" t="s">
        <v>914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1123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384</v>
      </c>
      <c r="B843" s="43">
        <v>842</v>
      </c>
      <c r="C843" s="43" t="s">
        <v>1590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384</v>
      </c>
      <c r="B844" s="43">
        <v>843</v>
      </c>
      <c r="C844" s="43" t="s">
        <v>1591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1595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381</v>
      </c>
      <c r="B846" s="43">
        <v>845</v>
      </c>
      <c r="C846" s="43" t="s">
        <v>1587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185</v>
      </c>
      <c r="B847" s="43">
        <v>846</v>
      </c>
      <c r="C847" s="43" t="s">
        <v>595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715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622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621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651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614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615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457</v>
      </c>
      <c r="B854" s="43">
        <v>853</v>
      </c>
      <c r="C854" s="43" t="s">
        <v>1811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305</v>
      </c>
      <c r="B855" s="43">
        <v>854</v>
      </c>
      <c r="C855" s="43" t="s">
        <v>1280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308</v>
      </c>
      <c r="B856" s="43">
        <v>855</v>
      </c>
      <c r="C856" s="43" t="s">
        <v>1289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773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3550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3450</v>
      </c>
      <c r="B859" s="43">
        <v>858</v>
      </c>
      <c r="C859" s="43" t="s">
        <v>3442</v>
      </c>
      <c r="E859" s="43">
        <v>857</v>
      </c>
      <c r="F859" s="43" t="str">
        <f t="shared" si="13"/>
        <v>Нож</v>
      </c>
    </row>
    <row r="860" spans="1:6" x14ac:dyDescent="0.25">
      <c r="A860" s="43" t="s">
        <v>262</v>
      </c>
      <c r="B860" s="43">
        <v>859</v>
      </c>
      <c r="C860" s="43" t="s">
        <v>1026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262</v>
      </c>
      <c r="B861" s="43">
        <v>860</v>
      </c>
      <c r="C861" s="43" t="s">
        <v>3548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1149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262</v>
      </c>
      <c r="B863" s="43">
        <v>862</v>
      </c>
      <c r="C863" s="43" t="s">
        <v>1029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3549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1074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1075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1051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285</v>
      </c>
      <c r="B868" s="43">
        <v>867</v>
      </c>
      <c r="C868" s="43" t="s">
        <v>3455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309</v>
      </c>
      <c r="B869" s="43">
        <v>868</v>
      </c>
      <c r="C869" s="43" t="s">
        <v>1301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195</v>
      </c>
      <c r="B870" s="43">
        <v>870</v>
      </c>
      <c r="C870" s="43" t="s">
        <v>477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6632</v>
      </c>
      <c r="B871" s="43">
        <v>869</v>
      </c>
      <c r="C871" s="43" t="s">
        <v>6738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216</v>
      </c>
      <c r="B872" s="43">
        <v>871</v>
      </c>
      <c r="C872" s="43" t="s">
        <v>845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167</v>
      </c>
      <c r="B873" s="43">
        <v>872</v>
      </c>
      <c r="C873" s="43" t="s">
        <v>3421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167</v>
      </c>
      <c r="B874" s="43">
        <v>873</v>
      </c>
      <c r="C874" s="43" t="s">
        <v>568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366</v>
      </c>
      <c r="B875" s="43">
        <v>874</v>
      </c>
      <c r="C875" s="43" t="s">
        <v>1537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366</v>
      </c>
      <c r="B876" s="43">
        <v>875</v>
      </c>
      <c r="C876" s="43" t="s">
        <v>1536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772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415</v>
      </c>
      <c r="B878" s="43">
        <v>877</v>
      </c>
      <c r="C878" s="43" t="s">
        <v>1712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282</v>
      </c>
      <c r="B879" s="43">
        <v>878</v>
      </c>
      <c r="C879" s="43" t="s">
        <v>1202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249</v>
      </c>
      <c r="B880" s="43">
        <v>879</v>
      </c>
      <c r="C880" s="43" t="s">
        <v>962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334</v>
      </c>
      <c r="B881" s="43">
        <v>880</v>
      </c>
      <c r="C881" s="43" t="s">
        <v>1413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141</v>
      </c>
      <c r="B882" s="43">
        <v>881</v>
      </c>
      <c r="C882" s="43" t="s">
        <v>6542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466</v>
      </c>
      <c r="B883" s="43">
        <v>882</v>
      </c>
      <c r="C883" s="43" t="s">
        <v>1843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6577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3491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310</v>
      </c>
      <c r="B886" s="43">
        <v>885</v>
      </c>
      <c r="C886" s="43" t="s">
        <v>1307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299</v>
      </c>
      <c r="B887" s="43">
        <v>886</v>
      </c>
      <c r="C887" s="43" t="s">
        <v>1269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1135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415</v>
      </c>
      <c r="B889" s="43">
        <v>888</v>
      </c>
      <c r="C889" s="43" t="s">
        <v>1714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224</v>
      </c>
      <c r="B890" s="43">
        <v>889</v>
      </c>
      <c r="C890" s="43" t="s">
        <v>877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196</v>
      </c>
      <c r="B891" s="43">
        <v>890</v>
      </c>
      <c r="C891" s="43" t="s">
        <v>695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409</v>
      </c>
      <c r="B892" s="43">
        <v>891</v>
      </c>
      <c r="C892" s="43" t="s">
        <v>1703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311</v>
      </c>
      <c r="B893" s="43">
        <v>892</v>
      </c>
      <c r="C893" s="43" t="s">
        <v>1313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316</v>
      </c>
      <c r="B894" s="43">
        <v>893</v>
      </c>
      <c r="C894" s="43" t="s">
        <v>1364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6551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1064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1686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249</v>
      </c>
      <c r="B898" s="43">
        <v>897</v>
      </c>
      <c r="C898" s="43" t="s">
        <v>975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210</v>
      </c>
      <c r="B899" s="43">
        <v>898</v>
      </c>
      <c r="C899" s="43" t="s">
        <v>796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255</v>
      </c>
      <c r="B900" s="43">
        <v>899</v>
      </c>
      <c r="C900" s="43" t="s">
        <v>988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6578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211</v>
      </c>
      <c r="B902" s="43">
        <v>901</v>
      </c>
      <c r="C902" s="43" t="s">
        <v>3425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211</v>
      </c>
      <c r="B903" s="43">
        <v>902</v>
      </c>
      <c r="C903" s="43" t="s">
        <v>811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466</v>
      </c>
      <c r="B904" s="43">
        <v>903</v>
      </c>
      <c r="C904" s="43" t="s">
        <v>1842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784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194</v>
      </c>
      <c r="B906" s="43">
        <v>905</v>
      </c>
      <c r="C906" s="43" t="s">
        <v>6739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6740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453</v>
      </c>
      <c r="B908" s="43">
        <v>907</v>
      </c>
      <c r="C908" s="43" t="s">
        <v>1799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202</v>
      </c>
      <c r="B909" s="43">
        <v>908</v>
      </c>
      <c r="C909" s="43" t="s">
        <v>752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214</v>
      </c>
      <c r="B910" s="43">
        <v>909</v>
      </c>
      <c r="C910" s="43" t="s">
        <v>836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199</v>
      </c>
      <c r="B911" s="43">
        <v>910</v>
      </c>
      <c r="C911" s="43" t="s">
        <v>699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3453</v>
      </c>
      <c r="B912" s="43">
        <v>911</v>
      </c>
      <c r="C912" s="43" t="s">
        <v>3444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292</v>
      </c>
      <c r="B913" s="43">
        <v>912</v>
      </c>
      <c r="C913" s="43" t="s">
        <v>1236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340</v>
      </c>
      <c r="B914" s="43">
        <v>913</v>
      </c>
      <c r="C914" s="43" t="s">
        <v>1461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340</v>
      </c>
      <c r="B915" s="43">
        <v>914</v>
      </c>
      <c r="C915" s="43" t="s">
        <v>1460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352</v>
      </c>
      <c r="B916" s="43">
        <v>915</v>
      </c>
      <c r="C916" s="43" t="s">
        <v>1515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340</v>
      </c>
      <c r="B917" s="43">
        <v>916</v>
      </c>
      <c r="C917" s="43" t="s">
        <v>1459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157</v>
      </c>
      <c r="B918" s="43">
        <v>917</v>
      </c>
      <c r="C918" s="43" t="s">
        <v>548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224</v>
      </c>
      <c r="B919" s="43">
        <v>918</v>
      </c>
      <c r="C919" s="43" t="s">
        <v>872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175</v>
      </c>
      <c r="B920" s="43">
        <v>919</v>
      </c>
      <c r="C920" s="43" t="s">
        <v>6547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243</v>
      </c>
      <c r="B921" s="43">
        <v>920</v>
      </c>
      <c r="C921" s="43" t="s">
        <v>946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448</v>
      </c>
      <c r="B922" s="43">
        <v>921</v>
      </c>
      <c r="C922" s="43" t="s">
        <v>1790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6645</v>
      </c>
      <c r="B923" s="43">
        <v>922</v>
      </c>
      <c r="C923" s="43" t="s">
        <v>6555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369</v>
      </c>
      <c r="B924" s="43">
        <v>923</v>
      </c>
      <c r="C924" s="43" t="s">
        <v>1544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1150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3552</v>
      </c>
      <c r="B926" s="43">
        <v>925</v>
      </c>
      <c r="C926" s="43" t="s">
        <v>3553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343</v>
      </c>
      <c r="B927" s="43">
        <v>926</v>
      </c>
      <c r="C927" s="43" t="s">
        <v>1469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418</v>
      </c>
      <c r="B928" s="43">
        <v>927</v>
      </c>
      <c r="C928" s="43" t="s">
        <v>1723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739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738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642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201</v>
      </c>
      <c r="B932" s="43">
        <v>931</v>
      </c>
      <c r="C932" s="43" t="s">
        <v>745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335</v>
      </c>
      <c r="B933" s="43">
        <v>932</v>
      </c>
      <c r="C933" s="43" t="s">
        <v>1436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335</v>
      </c>
      <c r="B934" s="43">
        <v>933</v>
      </c>
      <c r="C934" s="43" t="s">
        <v>1437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349</v>
      </c>
      <c r="B935" s="43">
        <v>934</v>
      </c>
      <c r="C935" s="43" t="s">
        <v>1510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231</v>
      </c>
      <c r="B936" s="43">
        <v>935</v>
      </c>
      <c r="C936" s="43" t="s">
        <v>913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255</v>
      </c>
      <c r="B937" s="43">
        <v>936</v>
      </c>
      <c r="C937" s="43" t="s">
        <v>990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3446</v>
      </c>
      <c r="B938" s="43">
        <v>937</v>
      </c>
      <c r="C938" s="43" t="s">
        <v>3416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6548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1681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144</v>
      </c>
      <c r="B941" s="43">
        <v>940</v>
      </c>
      <c r="C941" s="43" t="s">
        <v>535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119</v>
      </c>
      <c r="B942" s="43">
        <v>941</v>
      </c>
      <c r="C942" s="43" t="s">
        <v>481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119</v>
      </c>
      <c r="B943" s="43">
        <v>942</v>
      </c>
      <c r="C943" s="43" t="s">
        <v>3413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119</v>
      </c>
      <c r="B944" s="43">
        <v>943</v>
      </c>
      <c r="C944" s="43" t="s">
        <v>482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3507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6579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1041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460</v>
      </c>
      <c r="B948" s="43">
        <v>947</v>
      </c>
      <c r="C948" s="43" t="s">
        <v>1830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123</v>
      </c>
      <c r="B949" s="43">
        <v>948</v>
      </c>
      <c r="C949" s="43" t="s">
        <v>488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123</v>
      </c>
      <c r="B950" s="43">
        <v>949</v>
      </c>
      <c r="C950" s="43" t="s">
        <v>489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406</v>
      </c>
      <c r="B951" s="43">
        <v>950</v>
      </c>
      <c r="C951" s="43" t="s">
        <v>1679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399</v>
      </c>
      <c r="B952" s="43">
        <v>951</v>
      </c>
      <c r="C952" s="43" t="s">
        <v>6612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367</v>
      </c>
      <c r="B953" s="43">
        <v>952</v>
      </c>
      <c r="C953" s="43" t="s">
        <v>1539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1371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1052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1071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231</v>
      </c>
      <c r="B957" s="43">
        <v>956</v>
      </c>
      <c r="C957" s="43" t="s">
        <v>3501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6615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1692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1055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285</v>
      </c>
      <c r="B961" s="43">
        <v>960</v>
      </c>
      <c r="C961" s="43" t="s">
        <v>1221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923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6642</v>
      </c>
      <c r="B963" s="43">
        <v>962</v>
      </c>
      <c r="C963" s="43" t="s">
        <v>6539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205</v>
      </c>
      <c r="B964" s="43">
        <v>963</v>
      </c>
      <c r="C964" s="43" t="s">
        <v>766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1137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261</v>
      </c>
      <c r="B966" s="43">
        <v>965</v>
      </c>
      <c r="C966" s="43" t="s">
        <v>1023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284</v>
      </c>
      <c r="B967" s="43">
        <v>966</v>
      </c>
      <c r="C967" s="43" t="s">
        <v>1219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284</v>
      </c>
      <c r="B968" s="43">
        <v>967</v>
      </c>
      <c r="C968" s="43" t="s">
        <v>1216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284</v>
      </c>
      <c r="B969" s="43">
        <v>968</v>
      </c>
      <c r="C969" s="43" t="s">
        <v>1217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284</v>
      </c>
      <c r="B970" s="43">
        <v>969</v>
      </c>
      <c r="C970" s="43" t="s">
        <v>1218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1146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1067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144</v>
      </c>
      <c r="B973" s="43">
        <v>972</v>
      </c>
      <c r="C973" s="43" t="s">
        <v>530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222</v>
      </c>
      <c r="B974" s="43">
        <v>973</v>
      </c>
      <c r="C974" s="43" t="s">
        <v>862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212</v>
      </c>
      <c r="B975" s="43">
        <v>974</v>
      </c>
      <c r="C975" s="43" t="s">
        <v>822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212</v>
      </c>
      <c r="B976" s="43">
        <v>976</v>
      </c>
      <c r="C976" s="43" t="s">
        <v>478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6636</v>
      </c>
      <c r="B977" s="43">
        <v>975</v>
      </c>
      <c r="C977" s="43" t="s">
        <v>6741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212</v>
      </c>
      <c r="B978" s="43">
        <v>977</v>
      </c>
      <c r="C978" s="43" t="s">
        <v>3546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212</v>
      </c>
      <c r="B979" s="43">
        <v>978</v>
      </c>
      <c r="C979" s="43" t="s">
        <v>821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212</v>
      </c>
      <c r="B980" s="43">
        <v>979</v>
      </c>
      <c r="C980" s="43" t="s">
        <v>820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212</v>
      </c>
      <c r="B981" s="43">
        <v>980</v>
      </c>
      <c r="C981" s="43" t="s">
        <v>3545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220</v>
      </c>
      <c r="B982" s="43">
        <v>981</v>
      </c>
      <c r="C982" s="43" t="s">
        <v>852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240</v>
      </c>
      <c r="B983" s="43">
        <v>982</v>
      </c>
      <c r="C983" s="43" t="s">
        <v>935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240</v>
      </c>
      <c r="B984" s="43">
        <v>983</v>
      </c>
      <c r="C984" s="43" t="s">
        <v>3508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399</v>
      </c>
      <c r="B985" s="43">
        <v>984</v>
      </c>
      <c r="C985" s="43" t="s">
        <v>1666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156</v>
      </c>
      <c r="B986" s="43">
        <v>985</v>
      </c>
      <c r="C986" s="43" t="s">
        <v>547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217</v>
      </c>
      <c r="B987" s="43">
        <v>986</v>
      </c>
      <c r="C987" s="43" t="s">
        <v>848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240</v>
      </c>
      <c r="B988" s="43">
        <v>987</v>
      </c>
      <c r="C988" s="43" t="s">
        <v>934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368</v>
      </c>
      <c r="B989" s="43">
        <v>988</v>
      </c>
      <c r="C989" s="43" t="s">
        <v>1540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921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920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264</v>
      </c>
      <c r="B992" s="43">
        <v>991</v>
      </c>
      <c r="C992" s="43" t="s">
        <v>1038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1100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1082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256</v>
      </c>
      <c r="B995" s="43">
        <v>994</v>
      </c>
      <c r="C995" s="43" t="s">
        <v>1013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273</v>
      </c>
      <c r="B996" s="43">
        <v>995</v>
      </c>
      <c r="C996" s="43" t="s">
        <v>1164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330</v>
      </c>
      <c r="B997" s="43">
        <v>996</v>
      </c>
      <c r="C997" s="43" t="s">
        <v>1409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1584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211</v>
      </c>
      <c r="B999" s="43">
        <v>998</v>
      </c>
      <c r="C999" s="43" t="s">
        <v>804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426</v>
      </c>
      <c r="B1000" s="43">
        <v>999</v>
      </c>
      <c r="C1000" s="43" t="s">
        <v>1734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776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777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158</v>
      </c>
      <c r="B1003" s="43">
        <v>1002</v>
      </c>
      <c r="C1003" s="43" t="s">
        <v>551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158</v>
      </c>
      <c r="B1004" s="43">
        <v>1003</v>
      </c>
      <c r="C1004" s="43" t="s">
        <v>550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276</v>
      </c>
      <c r="B1005" s="43">
        <v>1004</v>
      </c>
      <c r="C1005" s="43" t="s">
        <v>1186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158</v>
      </c>
      <c r="B1006" s="43">
        <v>1005</v>
      </c>
      <c r="C1006" s="43" t="s">
        <v>549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216</v>
      </c>
      <c r="B1007" s="43">
        <v>1006</v>
      </c>
      <c r="C1007" s="43" t="s">
        <v>847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213</v>
      </c>
      <c r="B1008" s="43">
        <v>1007</v>
      </c>
      <c r="C1008" s="43" t="s">
        <v>834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6719</v>
      </c>
      <c r="B1009" s="43">
        <v>1008</v>
      </c>
      <c r="C1009" s="43" t="s">
        <v>2546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256</v>
      </c>
      <c r="B1010" s="43">
        <v>1009</v>
      </c>
      <c r="C1010" s="43" t="s">
        <v>1015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224</v>
      </c>
      <c r="B1011" s="43">
        <v>1010</v>
      </c>
      <c r="C1011" s="43" t="s">
        <v>879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393</v>
      </c>
      <c r="B1012" s="43">
        <v>1011</v>
      </c>
      <c r="C1012" s="43" t="s">
        <v>1644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457</v>
      </c>
      <c r="B1013" s="43">
        <v>1012</v>
      </c>
      <c r="C1013" s="43" t="s">
        <v>1821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320</v>
      </c>
      <c r="B1014" s="43">
        <v>1013</v>
      </c>
      <c r="C1014" s="43" t="s">
        <v>1374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678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670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612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6550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249</v>
      </c>
      <c r="B1019" s="43">
        <v>1018</v>
      </c>
      <c r="C1019" s="43" t="s">
        <v>968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1005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1004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464</v>
      </c>
      <c r="B1022" s="43">
        <v>1021</v>
      </c>
      <c r="C1022" s="43" t="s">
        <v>3561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249</v>
      </c>
      <c r="B1023" s="43">
        <v>1022</v>
      </c>
      <c r="C1023" s="43" t="s">
        <v>960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464</v>
      </c>
      <c r="B1024" s="43">
        <v>1023</v>
      </c>
      <c r="C1024" s="43" t="s">
        <v>3562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120</v>
      </c>
      <c r="B1025" s="43">
        <v>1024</v>
      </c>
      <c r="C1025" s="43" t="s">
        <v>483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523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1050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1049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131</v>
      </c>
      <c r="B1029" s="43">
        <v>1028</v>
      </c>
      <c r="C1029" s="43" t="s">
        <v>502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397</v>
      </c>
      <c r="B1030" s="43">
        <v>1029</v>
      </c>
      <c r="C1030" s="43" t="s">
        <v>1656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407</v>
      </c>
      <c r="B1031" s="43">
        <v>1030</v>
      </c>
      <c r="C1031" s="43" t="s">
        <v>1693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381</v>
      </c>
      <c r="B1032" s="43">
        <v>1031</v>
      </c>
      <c r="C1032" s="43" t="s">
        <v>1586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315</v>
      </c>
      <c r="B1033" s="43">
        <v>1032</v>
      </c>
      <c r="C1033" s="43" t="s">
        <v>1330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213</v>
      </c>
      <c r="B1034" s="43">
        <v>1033</v>
      </c>
      <c r="C1034" s="43" t="s">
        <v>833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195</v>
      </c>
      <c r="B1035" s="43">
        <v>1034</v>
      </c>
      <c r="C1035" s="43" t="s">
        <v>692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723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724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348</v>
      </c>
      <c r="B1038" s="43">
        <v>1037</v>
      </c>
      <c r="C1038" s="43" t="s">
        <v>1507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232</v>
      </c>
      <c r="B1039" s="43">
        <v>1038</v>
      </c>
      <c r="C1039" s="43" t="s">
        <v>924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223</v>
      </c>
      <c r="B1040" s="43">
        <v>1039</v>
      </c>
      <c r="C1040" s="43" t="s">
        <v>864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144</v>
      </c>
      <c r="B1041" s="43">
        <v>1040</v>
      </c>
      <c r="C1041" s="43" t="s">
        <v>536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1054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336</v>
      </c>
      <c r="B1043" s="43">
        <v>1042</v>
      </c>
      <c r="C1043" s="43" t="s">
        <v>1439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316</v>
      </c>
      <c r="B1044" s="43">
        <v>1043</v>
      </c>
      <c r="C1044" s="43" t="s">
        <v>1356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335</v>
      </c>
      <c r="B1045" s="43">
        <v>1044</v>
      </c>
      <c r="C1045" s="43" t="s">
        <v>1433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315</v>
      </c>
      <c r="B1046" s="43">
        <v>1045</v>
      </c>
      <c r="C1046" s="43" t="s">
        <v>1340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315</v>
      </c>
      <c r="B1047" s="43">
        <v>1046</v>
      </c>
      <c r="C1047" s="43" t="s">
        <v>1342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315</v>
      </c>
      <c r="B1048" s="43">
        <v>1047</v>
      </c>
      <c r="C1048" s="43" t="s">
        <v>6594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315</v>
      </c>
      <c r="B1049" s="43">
        <v>1048</v>
      </c>
      <c r="C1049" s="43" t="s">
        <v>1341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335</v>
      </c>
      <c r="B1050" s="43">
        <v>1049</v>
      </c>
      <c r="C1050" s="43" t="s">
        <v>1432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1731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6584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316</v>
      </c>
      <c r="B1053" s="43">
        <v>1052</v>
      </c>
      <c r="C1053" s="43" t="s">
        <v>3516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1369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3521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316</v>
      </c>
      <c r="B1056" s="43">
        <v>1055</v>
      </c>
      <c r="C1056" s="43" t="s">
        <v>1345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1370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392</v>
      </c>
      <c r="B1058" s="43">
        <v>1057</v>
      </c>
      <c r="C1058" s="43" t="s">
        <v>1643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1104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289</v>
      </c>
      <c r="B1060" s="43">
        <v>1059</v>
      </c>
      <c r="C1060" s="43" t="s">
        <v>1226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289</v>
      </c>
      <c r="B1061" s="43">
        <v>1060</v>
      </c>
      <c r="C1061" s="43" t="s">
        <v>1228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289</v>
      </c>
      <c r="B1062" s="43">
        <v>1061</v>
      </c>
      <c r="C1062" s="43" t="s">
        <v>1227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373</v>
      </c>
      <c r="B1063" s="43">
        <v>1062</v>
      </c>
      <c r="C1063" s="43" t="s">
        <v>1570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737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6635</v>
      </c>
      <c r="B1065" s="43">
        <v>1064</v>
      </c>
      <c r="C1065" s="43" t="s">
        <v>6526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226</v>
      </c>
      <c r="B1066" s="43">
        <v>1065</v>
      </c>
      <c r="C1066" s="43" t="s">
        <v>886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1103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316</v>
      </c>
      <c r="B1068" s="43">
        <v>1067</v>
      </c>
      <c r="C1068" s="43" t="s">
        <v>1353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344</v>
      </c>
      <c r="B1069" s="43">
        <v>1068</v>
      </c>
      <c r="C1069" s="43" t="s">
        <v>1477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1002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248</v>
      </c>
      <c r="B1071" s="43">
        <v>1070</v>
      </c>
      <c r="C1071" s="43" t="s">
        <v>6576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472</v>
      </c>
      <c r="B1072" s="43">
        <v>1071</v>
      </c>
      <c r="C1072" s="43" t="s">
        <v>1855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464</v>
      </c>
      <c r="B1073" s="43">
        <v>1072</v>
      </c>
      <c r="C1073" s="43" t="s">
        <v>1838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225</v>
      </c>
      <c r="B1074" s="43">
        <v>1073</v>
      </c>
      <c r="C1074" s="43" t="s">
        <v>885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325</v>
      </c>
      <c r="B1075" s="43">
        <v>1074</v>
      </c>
      <c r="C1075" s="43" t="s">
        <v>1400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355</v>
      </c>
      <c r="B1076" s="43">
        <v>1075</v>
      </c>
      <c r="C1076" s="43" t="s">
        <v>1521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355</v>
      </c>
      <c r="B1077" s="43">
        <v>1076</v>
      </c>
      <c r="C1077" s="43" t="s">
        <v>6603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246</v>
      </c>
      <c r="B1078" s="43">
        <v>1077</v>
      </c>
      <c r="C1078" s="43" t="s">
        <v>954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246</v>
      </c>
      <c r="B1079" s="43">
        <v>1078</v>
      </c>
      <c r="C1079" s="43" t="s">
        <v>955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247</v>
      </c>
      <c r="B1080" s="43">
        <v>1079</v>
      </c>
      <c r="C1080" s="43" t="s">
        <v>957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956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416</v>
      </c>
      <c r="B1082" s="43">
        <v>1081</v>
      </c>
      <c r="C1082" s="43" t="s">
        <v>1715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215</v>
      </c>
      <c r="B1083" s="43">
        <v>1082</v>
      </c>
      <c r="C1083" s="43" t="s">
        <v>840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584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457</v>
      </c>
      <c r="B1085" s="43">
        <v>1084</v>
      </c>
      <c r="C1085" s="43" t="s">
        <v>1815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201</v>
      </c>
      <c r="B1086" s="43">
        <v>1085</v>
      </c>
      <c r="C1086" s="43" t="s">
        <v>749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249</v>
      </c>
      <c r="B1087" s="43">
        <v>1086</v>
      </c>
      <c r="C1087" s="43" t="s">
        <v>963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249</v>
      </c>
      <c r="B1088" s="43">
        <v>1087</v>
      </c>
      <c r="C1088" s="43" t="s">
        <v>964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740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224</v>
      </c>
      <c r="B1090" s="43">
        <v>1089</v>
      </c>
      <c r="C1090" s="43" t="s">
        <v>874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6647</v>
      </c>
      <c r="B1091" s="43">
        <v>1090</v>
      </c>
      <c r="C1091" s="43" t="s">
        <v>6586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991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271</v>
      </c>
      <c r="B1093" s="43">
        <v>1092</v>
      </c>
      <c r="C1093" s="43" t="s">
        <v>1162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209</v>
      </c>
      <c r="B1094" s="43">
        <v>1093</v>
      </c>
      <c r="C1094" s="43" t="s">
        <v>792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450</v>
      </c>
      <c r="B1095" s="43">
        <v>1094</v>
      </c>
      <c r="C1095" s="43" t="s">
        <v>1794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299</v>
      </c>
      <c r="B1096" s="43">
        <v>1095</v>
      </c>
      <c r="C1096" s="43" t="s">
        <v>1267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335</v>
      </c>
      <c r="B1097" s="43">
        <v>1096</v>
      </c>
      <c r="C1097" s="43" t="s">
        <v>1435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366</v>
      </c>
      <c r="B1098" s="43">
        <v>1097</v>
      </c>
      <c r="C1098" s="43" t="s">
        <v>1538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361</v>
      </c>
      <c r="B1099" s="43">
        <v>1098</v>
      </c>
      <c r="C1099" s="43" t="s">
        <v>1528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780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445</v>
      </c>
      <c r="B1101" s="43">
        <v>1100</v>
      </c>
      <c r="C1101" s="43" t="s">
        <v>1785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1251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1119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211</v>
      </c>
      <c r="B1104" s="43">
        <v>1103</v>
      </c>
      <c r="C1104" s="43" t="s">
        <v>810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407</v>
      </c>
      <c r="B1105" s="43">
        <v>1104</v>
      </c>
      <c r="C1105" s="43" t="s">
        <v>1695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249</v>
      </c>
      <c r="B1106" s="43">
        <v>1105</v>
      </c>
      <c r="C1106" s="43" t="s">
        <v>972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348</v>
      </c>
      <c r="B1107" s="43">
        <v>1106</v>
      </c>
      <c r="C1107" s="43" t="s">
        <v>1495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338</v>
      </c>
      <c r="B1108" s="43">
        <v>1107</v>
      </c>
      <c r="C1108" s="43" t="s">
        <v>1449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348</v>
      </c>
      <c r="B1109" s="43">
        <v>1108</v>
      </c>
      <c r="C1109" s="43" t="s">
        <v>1497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276</v>
      </c>
      <c r="B1110" s="43">
        <v>1109</v>
      </c>
      <c r="C1110" s="43" t="s">
        <v>1185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1198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212</v>
      </c>
      <c r="B1112" s="43">
        <v>1111</v>
      </c>
      <c r="C1112" s="43" t="s">
        <v>3498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3487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6635</v>
      </c>
      <c r="B1114" s="43">
        <v>1112</v>
      </c>
      <c r="C1114" s="43" t="s">
        <v>6742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727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708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239</v>
      </c>
      <c r="B1117" s="43">
        <v>1116</v>
      </c>
      <c r="C1117" s="43" t="s">
        <v>933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191</v>
      </c>
      <c r="B1118" s="43">
        <v>1117</v>
      </c>
      <c r="C1118" s="43" t="s">
        <v>681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191</v>
      </c>
      <c r="B1119" s="43">
        <v>1118</v>
      </c>
      <c r="C1119" s="43" t="s">
        <v>683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191</v>
      </c>
      <c r="B1120" s="43">
        <v>1119</v>
      </c>
      <c r="C1120" s="43" t="s">
        <v>682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118</v>
      </c>
      <c r="B1121" s="43">
        <v>1120</v>
      </c>
      <c r="C1121" s="43" t="s">
        <v>479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315</v>
      </c>
      <c r="B1122" s="43">
        <v>1121</v>
      </c>
      <c r="C1122" s="43" t="s">
        <v>1338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669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258</v>
      </c>
      <c r="B1124" s="43">
        <v>1123</v>
      </c>
      <c r="C1124" s="43" t="s">
        <v>1019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389</v>
      </c>
      <c r="B1125" s="43">
        <v>1124</v>
      </c>
      <c r="C1125" s="43" t="s">
        <v>1623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389</v>
      </c>
      <c r="B1126" s="43">
        <v>1125</v>
      </c>
      <c r="C1126" s="43" t="s">
        <v>6607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418</v>
      </c>
      <c r="B1127" s="43">
        <v>1126</v>
      </c>
      <c r="C1127" s="43" t="s">
        <v>1722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397</v>
      </c>
      <c r="B1128" s="43">
        <v>1127</v>
      </c>
      <c r="C1128" s="43" t="s">
        <v>1651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308</v>
      </c>
      <c r="B1129" s="43">
        <v>1128</v>
      </c>
      <c r="C1129" s="43" t="s">
        <v>1290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6611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1664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1759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1136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377</v>
      </c>
      <c r="B1134" s="43">
        <v>1133</v>
      </c>
      <c r="C1134" s="43" t="s">
        <v>1577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339</v>
      </c>
      <c r="B1135" s="43">
        <v>1134</v>
      </c>
      <c r="C1135" s="43" t="s">
        <v>1454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339</v>
      </c>
      <c r="B1136" s="43">
        <v>1135</v>
      </c>
      <c r="C1136" s="43" t="s">
        <v>1455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339</v>
      </c>
      <c r="B1137" s="43">
        <v>1136</v>
      </c>
      <c r="C1137" s="43" t="s">
        <v>1456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250</v>
      </c>
      <c r="B1138" s="43">
        <v>1137</v>
      </c>
      <c r="C1138" s="43" t="s">
        <v>977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457</v>
      </c>
      <c r="B1139" s="43">
        <v>1138</v>
      </c>
      <c r="C1139" s="43" t="s">
        <v>1822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206</v>
      </c>
      <c r="B1140" s="43">
        <v>1139</v>
      </c>
      <c r="C1140" s="43" t="s">
        <v>788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206</v>
      </c>
      <c r="B1141" s="43">
        <v>1140</v>
      </c>
      <c r="C1141" s="43" t="s">
        <v>789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437</v>
      </c>
      <c r="B1142" s="43">
        <v>1141</v>
      </c>
      <c r="C1142" s="43" t="s">
        <v>6624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457</v>
      </c>
      <c r="B1143" s="43">
        <v>1142</v>
      </c>
      <c r="C1143" s="43" t="s">
        <v>1812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457</v>
      </c>
      <c r="B1144" s="43">
        <v>1143</v>
      </c>
      <c r="C1144" s="43" t="s">
        <v>1813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1252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388</v>
      </c>
      <c r="B1146" s="43">
        <v>1145</v>
      </c>
      <c r="C1146" s="43" t="s">
        <v>1622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460</v>
      </c>
      <c r="B1147" s="43">
        <v>1146</v>
      </c>
      <c r="C1147" s="43" t="s">
        <v>1828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401</v>
      </c>
      <c r="B1148" s="43">
        <v>1147</v>
      </c>
      <c r="C1148" s="43" t="s">
        <v>1669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348</v>
      </c>
      <c r="B1149" s="43">
        <v>1148</v>
      </c>
      <c r="C1149" s="43" t="s">
        <v>1502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348</v>
      </c>
      <c r="B1150" s="43">
        <v>1149</v>
      </c>
      <c r="C1150" s="43" t="s">
        <v>1504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348</v>
      </c>
      <c r="B1151" s="43">
        <v>1150</v>
      </c>
      <c r="C1151" s="43" t="s">
        <v>1503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1740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443</v>
      </c>
      <c r="B1153" s="43">
        <v>1152</v>
      </c>
      <c r="C1153" s="43" t="s">
        <v>1777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443</v>
      </c>
      <c r="B1154" s="43">
        <v>1153</v>
      </c>
      <c r="C1154" s="43" t="s">
        <v>1776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406</v>
      </c>
      <c r="B1155" s="43">
        <v>1154</v>
      </c>
      <c r="C1155" s="43" t="s">
        <v>1680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1741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427</v>
      </c>
      <c r="B1157" s="43">
        <v>1156</v>
      </c>
      <c r="C1157" s="43" t="s">
        <v>1738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712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625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778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771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315</v>
      </c>
      <c r="B1162" s="43">
        <v>1161</v>
      </c>
      <c r="C1162" s="43" t="s">
        <v>1337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775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144</v>
      </c>
      <c r="B1164" s="43">
        <v>1163</v>
      </c>
      <c r="C1164" s="43" t="s">
        <v>534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321</v>
      </c>
      <c r="B1165" s="43">
        <v>1164</v>
      </c>
      <c r="C1165" s="43" t="s">
        <v>3437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309</v>
      </c>
      <c r="B1166" s="43">
        <v>1165</v>
      </c>
      <c r="C1166" s="43" t="s">
        <v>1299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1040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458</v>
      </c>
      <c r="B1168" s="43">
        <v>1167</v>
      </c>
      <c r="C1168" s="43" t="s">
        <v>1823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458</v>
      </c>
      <c r="B1169" s="43">
        <v>1168</v>
      </c>
      <c r="C1169" s="43" t="s">
        <v>1824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164</v>
      </c>
      <c r="B1170" s="43">
        <v>1169</v>
      </c>
      <c r="C1170" s="43" t="s">
        <v>559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202</v>
      </c>
      <c r="B1171" s="43">
        <v>1170</v>
      </c>
      <c r="C1171" s="43" t="s">
        <v>751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348</v>
      </c>
      <c r="B1172" s="43">
        <v>1171</v>
      </c>
      <c r="C1172" s="43" t="s">
        <v>3526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1174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151</v>
      </c>
      <c r="B1174" s="43">
        <v>1173</v>
      </c>
      <c r="C1174" s="43" t="s">
        <v>6545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124</v>
      </c>
      <c r="B1175" s="43">
        <v>1174</v>
      </c>
      <c r="C1175" s="43" t="s">
        <v>490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124</v>
      </c>
      <c r="B1176" s="43">
        <v>1175</v>
      </c>
      <c r="C1176" s="43" t="s">
        <v>491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124</v>
      </c>
      <c r="B1177" s="43">
        <v>1176</v>
      </c>
      <c r="C1177" s="43" t="s">
        <v>492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308</v>
      </c>
      <c r="B1178" s="43">
        <v>1177</v>
      </c>
      <c r="C1178" s="43" t="s">
        <v>1292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1115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1116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1117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352</v>
      </c>
      <c r="B1182" s="43">
        <v>1181</v>
      </c>
      <c r="C1182" s="43" t="s">
        <v>3551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352</v>
      </c>
      <c r="B1183" s="43">
        <v>1182</v>
      </c>
      <c r="C1183" s="43" t="s">
        <v>1514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354</v>
      </c>
      <c r="B1184" s="43">
        <v>1183</v>
      </c>
      <c r="C1184" s="43" t="s">
        <v>1520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996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210</v>
      </c>
      <c r="B1186" s="43">
        <v>1185</v>
      </c>
      <c r="C1186" s="43" t="s">
        <v>6558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279</v>
      </c>
      <c r="B1187" s="43">
        <v>1186</v>
      </c>
      <c r="C1187" s="43" t="s">
        <v>1190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1396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321</v>
      </c>
      <c r="B1189" s="43">
        <v>1188</v>
      </c>
      <c r="C1189" s="43" t="s">
        <v>1384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335</v>
      </c>
      <c r="B1190" s="43">
        <v>1189</v>
      </c>
      <c r="C1190" s="43" t="s">
        <v>1417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335</v>
      </c>
      <c r="B1191" s="43">
        <v>1190</v>
      </c>
      <c r="C1191" s="43" t="s">
        <v>1418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1039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629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630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626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6643</v>
      </c>
      <c r="B1196" s="43">
        <v>1195</v>
      </c>
      <c r="C1196" s="43" t="s">
        <v>6541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270</v>
      </c>
      <c r="B1197" s="43">
        <v>1196</v>
      </c>
      <c r="C1197" s="43" t="s">
        <v>1159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218</v>
      </c>
      <c r="B1198" s="43">
        <v>1197</v>
      </c>
      <c r="C1198" s="43" t="s">
        <v>849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189</v>
      </c>
      <c r="B1199" s="43">
        <v>1198</v>
      </c>
      <c r="C1199" s="43" t="s">
        <v>604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139</v>
      </c>
      <c r="B1200" s="43">
        <v>1199</v>
      </c>
      <c r="C1200" s="43" t="s">
        <v>519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139</v>
      </c>
      <c r="B1201" s="43">
        <v>1200</v>
      </c>
      <c r="C1201" s="43" t="s">
        <v>520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370</v>
      </c>
      <c r="B1202" s="43">
        <v>1201</v>
      </c>
      <c r="C1202" s="43" t="s">
        <v>1547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390</v>
      </c>
      <c r="B1203" s="43">
        <v>1202</v>
      </c>
      <c r="C1203" s="43" t="s">
        <v>3528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344</v>
      </c>
      <c r="B1204" s="43">
        <v>1203</v>
      </c>
      <c r="C1204" s="43" t="s">
        <v>1476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390</v>
      </c>
      <c r="B1205" s="43">
        <v>1204</v>
      </c>
      <c r="C1205" s="43" t="s">
        <v>3529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316</v>
      </c>
      <c r="B1206" s="43">
        <v>1205</v>
      </c>
      <c r="C1206" s="43" t="s">
        <v>1349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729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6626</v>
      </c>
      <c r="B1208" s="43">
        <v>1207</v>
      </c>
      <c r="C1208" s="43" t="s">
        <v>6519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381</v>
      </c>
      <c r="B1209" s="43">
        <v>1208</v>
      </c>
      <c r="C1209" s="43" t="s">
        <v>1585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211</v>
      </c>
      <c r="B1210" s="43">
        <v>1209</v>
      </c>
      <c r="C1210" s="43" t="s">
        <v>803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308</v>
      </c>
      <c r="B1211" s="43">
        <v>1210</v>
      </c>
      <c r="C1211" s="43" t="s">
        <v>1291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1780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231</v>
      </c>
      <c r="B1213" s="43">
        <v>1212</v>
      </c>
      <c r="C1213" s="43" t="s">
        <v>900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1046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270</v>
      </c>
      <c r="B1215" s="43">
        <v>1214</v>
      </c>
      <c r="C1215" s="43" t="s">
        <v>6587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6581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281</v>
      </c>
      <c r="B1217" s="43">
        <v>1216</v>
      </c>
      <c r="C1217" s="43" t="s">
        <v>6590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221</v>
      </c>
      <c r="B1218" s="43">
        <v>1217</v>
      </c>
      <c r="C1218" s="43" t="s">
        <v>855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281</v>
      </c>
      <c r="B1219" s="43">
        <v>1218</v>
      </c>
      <c r="C1219" s="43" t="s">
        <v>1197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6556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702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174</v>
      </c>
      <c r="B1222" s="43">
        <v>1221</v>
      </c>
      <c r="C1222" s="43" t="s">
        <v>583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390</v>
      </c>
      <c r="B1223" s="43">
        <v>1222</v>
      </c>
      <c r="C1223" s="43" t="s">
        <v>1625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176</v>
      </c>
      <c r="B1224" s="43">
        <v>1223</v>
      </c>
      <c r="C1224" s="43" t="s">
        <v>586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6552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659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195</v>
      </c>
      <c r="B1227" s="43">
        <v>1226</v>
      </c>
      <c r="C1227" s="43" t="s">
        <v>694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223</v>
      </c>
      <c r="B1228" s="43">
        <v>1227</v>
      </c>
      <c r="C1228" s="43" t="s">
        <v>3428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253</v>
      </c>
      <c r="B1229" s="43">
        <v>1228</v>
      </c>
      <c r="C1229" s="43" t="s">
        <v>985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253</v>
      </c>
      <c r="B1230" s="43">
        <v>1229</v>
      </c>
      <c r="C1230" s="43" t="s">
        <v>982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253</v>
      </c>
      <c r="B1231" s="43">
        <v>1230</v>
      </c>
      <c r="C1231" s="43" t="s">
        <v>983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253</v>
      </c>
      <c r="B1232" s="43">
        <v>1231</v>
      </c>
      <c r="C1232" s="43" t="s">
        <v>984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391</v>
      </c>
      <c r="B1233" s="43">
        <v>1232</v>
      </c>
      <c r="C1233" s="43" t="s">
        <v>3555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6580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121</v>
      </c>
      <c r="B1235" s="43">
        <v>1234</v>
      </c>
      <c r="C1235" s="43" t="s">
        <v>484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316</v>
      </c>
      <c r="B1236" s="43">
        <v>1235</v>
      </c>
      <c r="C1236" s="43" t="s">
        <v>1352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627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628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3447</v>
      </c>
      <c r="B1239" s="43">
        <v>1238</v>
      </c>
      <c r="C1239" s="43" t="s">
        <v>3417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373</v>
      </c>
      <c r="B1240" s="43">
        <v>1239</v>
      </c>
      <c r="C1240" s="43" t="s">
        <v>1563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373</v>
      </c>
      <c r="B1241" s="43">
        <v>1240</v>
      </c>
      <c r="C1241" s="43" t="s">
        <v>1564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311</v>
      </c>
      <c r="B1242" s="43">
        <v>1241</v>
      </c>
      <c r="C1242" s="43" t="s">
        <v>1312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304</v>
      </c>
      <c r="B1243" s="43">
        <v>1242</v>
      </c>
      <c r="C1243" s="43" t="s">
        <v>1279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664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661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662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663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998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999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6641</v>
      </c>
      <c r="B1250" s="43">
        <v>1249</v>
      </c>
      <c r="C1250" s="43" t="s">
        <v>6536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293</v>
      </c>
      <c r="B1251" s="43">
        <v>1250</v>
      </c>
      <c r="C1251" s="43" t="s">
        <v>1245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436</v>
      </c>
      <c r="B1252" s="43">
        <v>1251</v>
      </c>
      <c r="C1252" s="43" t="s">
        <v>1763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195</v>
      </c>
      <c r="B1253" s="43">
        <v>1252</v>
      </c>
      <c r="C1253" s="43" t="s">
        <v>6554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195</v>
      </c>
      <c r="B1254" s="43">
        <v>1253</v>
      </c>
      <c r="C1254" s="43" t="s">
        <v>691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195</v>
      </c>
      <c r="B1255" s="43">
        <v>1254</v>
      </c>
      <c r="C1255" s="43" t="s">
        <v>690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324</v>
      </c>
      <c r="B1256" s="43">
        <v>1255</v>
      </c>
      <c r="C1256" s="43" t="s">
        <v>1399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370</v>
      </c>
      <c r="B1257" s="43">
        <v>1256</v>
      </c>
      <c r="C1257" s="43" t="s">
        <v>1553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231</v>
      </c>
      <c r="B1258" s="43">
        <v>1257</v>
      </c>
      <c r="C1258" s="43" t="s">
        <v>901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215</v>
      </c>
      <c r="B1259" s="43">
        <v>1258</v>
      </c>
      <c r="C1259" s="43" t="s">
        <v>839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231</v>
      </c>
      <c r="B1260" s="43">
        <v>1259</v>
      </c>
      <c r="C1260" s="43" t="s">
        <v>902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3457</v>
      </c>
      <c r="B1261" s="43">
        <v>1260</v>
      </c>
      <c r="C1261" s="43" t="s">
        <v>6620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425</v>
      </c>
      <c r="B1262" s="43">
        <v>1261</v>
      </c>
      <c r="C1262" s="43" t="s">
        <v>6621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1732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438</v>
      </c>
      <c r="B1264" s="43">
        <v>1263</v>
      </c>
      <c r="C1264" s="43" t="s">
        <v>1768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438</v>
      </c>
      <c r="B1265" s="43">
        <v>1264</v>
      </c>
      <c r="C1265" s="43" t="s">
        <v>1769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3457</v>
      </c>
      <c r="B1266" s="43">
        <v>1265</v>
      </c>
      <c r="C1266" s="43" t="s">
        <v>3456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434</v>
      </c>
      <c r="B1267" s="43">
        <v>1266</v>
      </c>
      <c r="C1267" s="43" t="s">
        <v>1755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418</v>
      </c>
      <c r="B1268" s="43">
        <v>1267</v>
      </c>
      <c r="C1268" s="43" t="s">
        <v>1724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408</v>
      </c>
      <c r="B1269" s="43">
        <v>1268</v>
      </c>
      <c r="C1269" s="43" t="s">
        <v>6617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3492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231</v>
      </c>
      <c r="B1271" s="43">
        <v>1270</v>
      </c>
      <c r="C1271" s="43" t="s">
        <v>6569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231</v>
      </c>
      <c r="B1272" s="43">
        <v>1271</v>
      </c>
      <c r="C1272" s="43" t="s">
        <v>919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227</v>
      </c>
      <c r="B1273" s="43">
        <v>1272</v>
      </c>
      <c r="C1273" s="43" t="s">
        <v>892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231</v>
      </c>
      <c r="B1274" s="43">
        <v>1273</v>
      </c>
      <c r="C1274" s="43" t="s">
        <v>917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230</v>
      </c>
      <c r="B1275" s="43">
        <v>1274</v>
      </c>
      <c r="C1275" s="43" t="s">
        <v>6566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230</v>
      </c>
      <c r="B1276" s="43">
        <v>1275</v>
      </c>
      <c r="C1276" s="43" t="s">
        <v>6565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228</v>
      </c>
      <c r="B1277" s="43">
        <v>1276</v>
      </c>
      <c r="C1277" s="43" t="s">
        <v>896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371</v>
      </c>
      <c r="B1278" s="43">
        <v>1277</v>
      </c>
      <c r="C1278" s="43" t="s">
        <v>1556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1779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154</v>
      </c>
      <c r="B1280" s="43">
        <v>1279</v>
      </c>
      <c r="C1280" s="43" t="s">
        <v>545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468</v>
      </c>
      <c r="B1281" s="43">
        <v>1280</v>
      </c>
      <c r="C1281" s="43" t="s">
        <v>1847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249</v>
      </c>
      <c r="B1282" s="43">
        <v>1281</v>
      </c>
      <c r="C1282" s="43" t="s">
        <v>974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280</v>
      </c>
      <c r="B1283" s="43">
        <v>1282</v>
      </c>
      <c r="C1283" s="43" t="s">
        <v>1195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318</v>
      </c>
      <c r="B1284" s="43">
        <v>1283</v>
      </c>
      <c r="C1284" s="43" t="s">
        <v>3520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166</v>
      </c>
      <c r="B1285" s="43">
        <v>1284</v>
      </c>
      <c r="C1285" s="43" t="s">
        <v>562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445</v>
      </c>
      <c r="B1286" s="43">
        <v>1285</v>
      </c>
      <c r="C1286" s="43" t="s">
        <v>1786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445</v>
      </c>
      <c r="B1287" s="43">
        <v>1286</v>
      </c>
      <c r="C1287" s="43" t="s">
        <v>1784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1778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256</v>
      </c>
      <c r="B1289" s="43">
        <v>1288</v>
      </c>
      <c r="C1289" s="43" t="s">
        <v>1011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269</v>
      </c>
      <c r="B1290" s="43">
        <v>1289</v>
      </c>
      <c r="C1290" s="43" t="s">
        <v>1157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515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269</v>
      </c>
      <c r="B1292" s="43">
        <v>1291</v>
      </c>
      <c r="C1292" s="43" t="s">
        <v>1155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442</v>
      </c>
      <c r="B1293" s="43">
        <v>1292</v>
      </c>
      <c r="C1293" s="43" t="s">
        <v>1773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3506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623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619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136</v>
      </c>
      <c r="B1297" s="43">
        <v>1296</v>
      </c>
      <c r="C1297" s="43" t="s">
        <v>508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1010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448</v>
      </c>
      <c r="B1299" s="43">
        <v>1298</v>
      </c>
      <c r="C1299" s="43" t="s">
        <v>1791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6645</v>
      </c>
      <c r="B1300" s="43">
        <v>1299</v>
      </c>
      <c r="C1300" s="43" t="s">
        <v>581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485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315</v>
      </c>
      <c r="B1302" s="43">
        <v>1301</v>
      </c>
      <c r="C1302" s="43" t="s">
        <v>1329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315</v>
      </c>
      <c r="B1303" s="43">
        <v>1302</v>
      </c>
      <c r="C1303" s="43" t="s">
        <v>1328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316</v>
      </c>
      <c r="B1304" s="43">
        <v>1303</v>
      </c>
      <c r="C1304" s="43" t="s">
        <v>1344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265</v>
      </c>
      <c r="B1305" s="43">
        <v>1304</v>
      </c>
      <c r="C1305" s="43" t="s">
        <v>1048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1089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1087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1088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226</v>
      </c>
      <c r="B1309" s="43">
        <v>1308</v>
      </c>
      <c r="C1309" s="43" t="s">
        <v>890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1045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400</v>
      </c>
      <c r="B1311" s="43">
        <v>1310</v>
      </c>
      <c r="C1311" s="43" t="s">
        <v>1667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464</v>
      </c>
      <c r="B1312" s="43">
        <v>1311</v>
      </c>
      <c r="C1312" s="43" t="s">
        <v>1839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465</v>
      </c>
      <c r="B1313" s="43">
        <v>1312</v>
      </c>
      <c r="C1313" s="43" t="s">
        <v>1840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308</v>
      </c>
      <c r="B1314" s="43">
        <v>1313</v>
      </c>
      <c r="C1314" s="43" t="s">
        <v>1287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1368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212</v>
      </c>
      <c r="B1316" s="43">
        <v>1315</v>
      </c>
      <c r="C1316" s="43" t="s">
        <v>824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301</v>
      </c>
      <c r="B1317" s="43">
        <v>1316</v>
      </c>
      <c r="C1317" s="43" t="s">
        <v>1273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402</v>
      </c>
      <c r="B1318" s="43">
        <v>1317</v>
      </c>
      <c r="C1318" s="43" t="s">
        <v>1670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394</v>
      </c>
      <c r="B1319" s="43">
        <v>1318</v>
      </c>
      <c r="C1319" s="43" t="s">
        <v>1646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394</v>
      </c>
      <c r="B1320" s="43">
        <v>1319</v>
      </c>
      <c r="C1320" s="43" t="s">
        <v>1645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295</v>
      </c>
      <c r="B1321" s="43">
        <v>1320</v>
      </c>
      <c r="C1321" s="43" t="s">
        <v>1256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308</v>
      </c>
      <c r="B1322" s="43">
        <v>1321</v>
      </c>
      <c r="C1322" s="43" t="s">
        <v>1286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261</v>
      </c>
      <c r="B1323" s="43">
        <v>1322</v>
      </c>
      <c r="C1323" s="43" t="s">
        <v>1025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261</v>
      </c>
      <c r="B1324" s="43">
        <v>1323</v>
      </c>
      <c r="C1324" s="43" t="s">
        <v>1024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3486</v>
      </c>
      <c r="B1325" s="43">
        <v>1324</v>
      </c>
      <c r="C1325" s="43" t="s">
        <v>3532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3486</v>
      </c>
      <c r="B1326" s="43">
        <v>1325</v>
      </c>
      <c r="C1326" s="43" t="s">
        <v>3556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286</v>
      </c>
      <c r="B1327" s="43">
        <v>1326</v>
      </c>
      <c r="C1327" s="43" t="s">
        <v>1222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314</v>
      </c>
      <c r="B1328" s="43">
        <v>1327</v>
      </c>
      <c r="C1328" s="43" t="s">
        <v>1323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314</v>
      </c>
      <c r="B1329" s="43">
        <v>1328</v>
      </c>
      <c r="C1329" s="43" t="s">
        <v>1320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314</v>
      </c>
      <c r="B1330" s="43">
        <v>1329</v>
      </c>
      <c r="C1330" s="43" t="s">
        <v>1326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322</v>
      </c>
      <c r="B1331" s="43">
        <v>1330</v>
      </c>
      <c r="C1331" s="43" t="s">
        <v>1387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314</v>
      </c>
      <c r="B1332" s="43">
        <v>1331</v>
      </c>
      <c r="C1332" s="43" t="s">
        <v>6593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218</v>
      </c>
      <c r="B1333" s="43">
        <v>1332</v>
      </c>
      <c r="C1333" s="43" t="s">
        <v>6561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316</v>
      </c>
      <c r="B1334" s="43">
        <v>1333</v>
      </c>
      <c r="C1334" s="43" t="s">
        <v>3519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308</v>
      </c>
      <c r="B1335" s="43">
        <v>1334</v>
      </c>
      <c r="C1335" s="43" t="s">
        <v>1293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308</v>
      </c>
      <c r="B1336" s="43">
        <v>1335</v>
      </c>
      <c r="C1336" s="43" t="s">
        <v>1294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321</v>
      </c>
      <c r="B1337" s="43">
        <v>1336</v>
      </c>
      <c r="C1337" s="43" t="s">
        <v>3522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321</v>
      </c>
      <c r="B1338" s="43">
        <v>1337</v>
      </c>
      <c r="C1338" s="43" t="s">
        <v>1385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725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433</v>
      </c>
      <c r="B1340" s="43">
        <v>1339</v>
      </c>
      <c r="C1340" s="43" t="s">
        <v>1749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166</v>
      </c>
      <c r="B1341" s="43">
        <v>1340</v>
      </c>
      <c r="C1341" s="43" t="s">
        <v>563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6557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3505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3449</v>
      </c>
      <c r="B1344" s="43">
        <v>1343</v>
      </c>
      <c r="C1344" s="43" t="s">
        <v>1220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1091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524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337</v>
      </c>
      <c r="B1347" s="43">
        <v>1346</v>
      </c>
      <c r="C1347" s="43" t="s">
        <v>1444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329</v>
      </c>
      <c r="B1348" s="43">
        <v>1347</v>
      </c>
      <c r="C1348" s="43" t="s">
        <v>1405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644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321</v>
      </c>
      <c r="B1350" s="43">
        <v>1349</v>
      </c>
      <c r="C1350" s="43" t="s">
        <v>1379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321</v>
      </c>
      <c r="B1351" s="43">
        <v>1350</v>
      </c>
      <c r="C1351" s="43" t="s">
        <v>1380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451</v>
      </c>
      <c r="B1352" s="43">
        <v>1351</v>
      </c>
      <c r="C1352" s="43" t="s">
        <v>1797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173</v>
      </c>
      <c r="B1353" s="43">
        <v>1352</v>
      </c>
      <c r="C1353" s="43" t="s">
        <v>574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6606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262</v>
      </c>
      <c r="B1355" s="43">
        <v>1354</v>
      </c>
      <c r="C1355" s="43" t="s">
        <v>1030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256</v>
      </c>
      <c r="B1356" s="43">
        <v>1355</v>
      </c>
      <c r="C1356" s="43" t="s">
        <v>1014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1255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370</v>
      </c>
      <c r="B1358" s="43">
        <v>1357</v>
      </c>
      <c r="C1358" s="43" t="s">
        <v>1546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332</v>
      </c>
      <c r="B1359" s="43">
        <v>1358</v>
      </c>
      <c r="C1359" s="43" t="s">
        <v>1411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212</v>
      </c>
      <c r="B1360" s="43">
        <v>1359</v>
      </c>
      <c r="C1360" s="43" t="s">
        <v>831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721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655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656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424</v>
      </c>
      <c r="B1364" s="43">
        <v>1363</v>
      </c>
      <c r="C1364" s="43" t="s">
        <v>3441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632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210</v>
      </c>
      <c r="B1366" s="43">
        <v>1365</v>
      </c>
      <c r="C1366" s="43" t="s">
        <v>797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211</v>
      </c>
      <c r="B1367" s="43">
        <v>1366</v>
      </c>
      <c r="C1367" s="43" t="s">
        <v>815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211</v>
      </c>
      <c r="B1368" s="43">
        <v>1367</v>
      </c>
      <c r="C1368" s="43" t="s">
        <v>814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211</v>
      </c>
      <c r="B1369" s="43">
        <v>1368</v>
      </c>
      <c r="C1369" s="43" t="s">
        <v>813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255</v>
      </c>
      <c r="B1370" s="43">
        <v>1369</v>
      </c>
      <c r="C1370" s="43" t="s">
        <v>989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211</v>
      </c>
      <c r="B1371" s="43">
        <v>1370</v>
      </c>
      <c r="C1371" s="43" t="s">
        <v>809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268</v>
      </c>
      <c r="B1372" s="43">
        <v>1371</v>
      </c>
      <c r="C1372" s="43" t="s">
        <v>1154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1076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793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794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251</v>
      </c>
      <c r="B1376" s="43">
        <v>1375</v>
      </c>
      <c r="C1376" s="43" t="s">
        <v>979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211</v>
      </c>
      <c r="B1377" s="43">
        <v>1376</v>
      </c>
      <c r="C1377" s="43" t="s">
        <v>817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211</v>
      </c>
      <c r="B1378" s="43">
        <v>1377</v>
      </c>
      <c r="C1378" s="43" t="s">
        <v>816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252</v>
      </c>
      <c r="B1379" s="43">
        <v>1378</v>
      </c>
      <c r="C1379" s="43" t="s">
        <v>3435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252</v>
      </c>
      <c r="B1380" s="43">
        <v>1379</v>
      </c>
      <c r="C1380" s="43" t="s">
        <v>3434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251</v>
      </c>
      <c r="B1381" s="43">
        <v>1380</v>
      </c>
      <c r="C1381" s="43" t="s">
        <v>978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1008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211</v>
      </c>
      <c r="B1383" s="43">
        <v>1382</v>
      </c>
      <c r="C1383" s="43" t="s">
        <v>805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371</v>
      </c>
      <c r="B1384" s="43">
        <v>1383</v>
      </c>
      <c r="C1384" s="43" t="s">
        <v>1554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1078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1079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1077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224</v>
      </c>
      <c r="B1388" s="43">
        <v>1387</v>
      </c>
      <c r="C1388" s="43" t="s">
        <v>882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445</v>
      </c>
      <c r="B1389" s="43">
        <v>1388</v>
      </c>
      <c r="C1389" s="43" t="s">
        <v>1783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444</v>
      </c>
      <c r="B1390" s="43">
        <v>1389</v>
      </c>
      <c r="C1390" s="43" t="s">
        <v>1781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152</v>
      </c>
      <c r="B1391" s="43">
        <v>1390</v>
      </c>
      <c r="C1391" s="43" t="s">
        <v>543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409</v>
      </c>
      <c r="B1392" s="43">
        <v>1391</v>
      </c>
      <c r="C1392" s="43" t="s">
        <v>1700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181</v>
      </c>
      <c r="B1393" s="43">
        <v>1392</v>
      </c>
      <c r="C1393" s="43" t="s">
        <v>591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3543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309</v>
      </c>
      <c r="B1395" s="43">
        <v>1394</v>
      </c>
      <c r="C1395" s="43" t="s">
        <v>1300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220</v>
      </c>
      <c r="B1396" s="43">
        <v>1395</v>
      </c>
      <c r="C1396" s="43" t="s">
        <v>851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216</v>
      </c>
      <c r="B1397" s="43">
        <v>1396</v>
      </c>
      <c r="C1397" s="43" t="s">
        <v>846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170</v>
      </c>
      <c r="B1398" s="43">
        <v>1397</v>
      </c>
      <c r="C1398" s="43" t="s">
        <v>571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6628</v>
      </c>
      <c r="B1399" s="43">
        <v>1398</v>
      </c>
      <c r="C1399" s="43" t="s">
        <v>6520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282</v>
      </c>
      <c r="B1400" s="43">
        <v>1399</v>
      </c>
      <c r="C1400" s="43" t="s">
        <v>1204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6637</v>
      </c>
      <c r="B1401" s="43">
        <v>1400</v>
      </c>
      <c r="C1401" s="43" t="s">
        <v>6530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249</v>
      </c>
      <c r="B1402" s="43">
        <v>1401</v>
      </c>
      <c r="C1402" s="43" t="s">
        <v>3432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735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734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309</v>
      </c>
      <c r="B1405" s="43">
        <v>1404</v>
      </c>
      <c r="C1405" s="43" t="s">
        <v>1306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345</v>
      </c>
      <c r="B1406" s="43">
        <v>1405</v>
      </c>
      <c r="C1406" s="43" t="s">
        <v>1480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166</v>
      </c>
      <c r="B1407" s="43">
        <v>1406</v>
      </c>
      <c r="C1407" s="43" t="s">
        <v>567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396</v>
      </c>
      <c r="B1408" s="43">
        <v>1407</v>
      </c>
      <c r="C1408" s="43" t="s">
        <v>1650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313</v>
      </c>
      <c r="B1409" s="43">
        <v>1408</v>
      </c>
      <c r="C1409" s="43" t="s">
        <v>1318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205</v>
      </c>
      <c r="B1410" s="43">
        <v>1409</v>
      </c>
      <c r="C1410" s="43" t="s">
        <v>763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205</v>
      </c>
      <c r="B1411" s="43">
        <v>1410</v>
      </c>
      <c r="C1411" s="43" t="s">
        <v>760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205</v>
      </c>
      <c r="B1412" s="43">
        <v>1411</v>
      </c>
      <c r="C1412" s="43" t="s">
        <v>762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205</v>
      </c>
      <c r="B1413" s="43">
        <v>1412</v>
      </c>
      <c r="C1413" s="43" t="s">
        <v>761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226</v>
      </c>
      <c r="B1414" s="43">
        <v>1413</v>
      </c>
      <c r="C1414" s="43" t="s">
        <v>891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223</v>
      </c>
      <c r="B1415" s="43">
        <v>1414</v>
      </c>
      <c r="C1415" s="43" t="s">
        <v>867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309</v>
      </c>
      <c r="B1416" s="43">
        <v>1415</v>
      </c>
      <c r="C1416" s="43" t="s">
        <v>1305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315</v>
      </c>
      <c r="B1417" s="43">
        <v>1416</v>
      </c>
      <c r="C1417" s="43" t="s">
        <v>1339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306</v>
      </c>
      <c r="B1418" s="43">
        <v>1417</v>
      </c>
      <c r="C1418" s="43" t="s">
        <v>1281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306</v>
      </c>
      <c r="B1419" s="43">
        <v>1418</v>
      </c>
      <c r="C1419" s="43" t="s">
        <v>1282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6709</v>
      </c>
      <c r="B1420" s="43">
        <v>1419</v>
      </c>
      <c r="C1420" s="43" t="s">
        <v>2556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6705</v>
      </c>
      <c r="B1421" s="43">
        <v>1420</v>
      </c>
      <c r="C1421" s="43" t="s">
        <v>2559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6718</v>
      </c>
      <c r="B1422" s="43">
        <v>1421</v>
      </c>
      <c r="C1422" s="43" t="s">
        <v>2547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6706</v>
      </c>
      <c r="B1423" s="43">
        <v>1422</v>
      </c>
      <c r="C1423" s="43" t="s">
        <v>2558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6704</v>
      </c>
      <c r="B1424" s="43">
        <v>1423</v>
      </c>
      <c r="C1424" s="43" t="s">
        <v>6669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6712</v>
      </c>
      <c r="B1425" s="43">
        <v>1424</v>
      </c>
      <c r="C1425" s="43" t="s">
        <v>2553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6721</v>
      </c>
      <c r="B1426" s="43">
        <v>1425</v>
      </c>
      <c r="C1426" s="43" t="s">
        <v>2544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6722</v>
      </c>
      <c r="B1427" s="43">
        <v>1426</v>
      </c>
      <c r="C1427" s="43" t="s">
        <v>6672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6716</v>
      </c>
      <c r="B1428" s="43">
        <v>1427</v>
      </c>
      <c r="C1428" s="43" t="s">
        <v>2549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6713</v>
      </c>
      <c r="B1429" s="43">
        <v>1428</v>
      </c>
      <c r="C1429" s="43" t="s">
        <v>2552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6703</v>
      </c>
      <c r="B1430" s="43">
        <v>1429</v>
      </c>
      <c r="C1430" s="43" t="s">
        <v>6668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2565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2567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6702</v>
      </c>
      <c r="B1433" s="43">
        <v>1432</v>
      </c>
      <c r="C1433" s="43" t="s">
        <v>2562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6699</v>
      </c>
      <c r="B1434" s="43">
        <v>1433</v>
      </c>
      <c r="C1434" s="43" t="s">
        <v>2564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6728</v>
      </c>
      <c r="B1435" s="43">
        <v>1434</v>
      </c>
      <c r="C1435" s="43" t="s">
        <v>3537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6710</v>
      </c>
      <c r="B1436" s="43">
        <v>1435</v>
      </c>
      <c r="C1436" s="43" t="s">
        <v>2555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6700</v>
      </c>
      <c r="B1437" s="43">
        <v>1436</v>
      </c>
      <c r="C1437" s="43" t="s">
        <v>6667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6711</v>
      </c>
      <c r="B1438" s="43">
        <v>1437</v>
      </c>
      <c r="C1438" s="43" t="s">
        <v>2554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6701</v>
      </c>
      <c r="B1439" s="43">
        <v>1438</v>
      </c>
      <c r="C1439" s="43" t="s">
        <v>1857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6714</v>
      </c>
      <c r="B1440" s="43">
        <v>1439</v>
      </c>
      <c r="C1440" s="43" t="s">
        <v>2551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6715</v>
      </c>
      <c r="B1441" s="43">
        <v>1440</v>
      </c>
      <c r="C1441" s="43" t="s">
        <v>2550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6743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6695</v>
      </c>
      <c r="B1443" s="43">
        <v>1442</v>
      </c>
      <c r="C1443" s="43" t="s">
        <v>6664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6662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6697</v>
      </c>
      <c r="B1445" s="43">
        <v>1444</v>
      </c>
      <c r="C1445" s="43" t="s">
        <v>6666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6696</v>
      </c>
      <c r="B1446" s="43">
        <v>1445</v>
      </c>
      <c r="C1446" s="43" t="s">
        <v>6665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6746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6694</v>
      </c>
      <c r="B1448" s="43">
        <v>1447</v>
      </c>
      <c r="C1448" s="43" t="s">
        <v>6663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6679</v>
      </c>
      <c r="B1449" s="43">
        <v>1448</v>
      </c>
      <c r="C1449" s="43" t="s">
        <v>6650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6677</v>
      </c>
      <c r="B1450" s="43">
        <v>1449</v>
      </c>
      <c r="C1450" s="43" t="s">
        <v>2591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6678</v>
      </c>
      <c r="B1451" s="43">
        <v>1450</v>
      </c>
      <c r="C1451" s="43" t="s">
        <v>2590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6680</v>
      </c>
      <c r="B1452" s="43">
        <v>1451</v>
      </c>
      <c r="C1452" s="43" t="s">
        <v>6651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6685</v>
      </c>
      <c r="B1453" s="43">
        <v>1452</v>
      </c>
      <c r="C1453" s="43" t="s">
        <v>6655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6689</v>
      </c>
      <c r="B1454" s="43">
        <v>1453</v>
      </c>
      <c r="C1454" s="43" t="s">
        <v>2579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6681</v>
      </c>
      <c r="B1455" s="43">
        <v>1454</v>
      </c>
      <c r="C1455" s="43" t="s">
        <v>6652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6687</v>
      </c>
      <c r="B1456" s="43">
        <v>1455</v>
      </c>
      <c r="C1456" s="43" t="s">
        <v>6657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6686</v>
      </c>
      <c r="B1457" s="43">
        <v>1456</v>
      </c>
      <c r="C1457" s="43" t="s">
        <v>6656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6684</v>
      </c>
      <c r="B1458" s="43">
        <v>1457</v>
      </c>
      <c r="C1458" s="43" t="s">
        <v>6654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6682</v>
      </c>
      <c r="B1459" s="43">
        <v>1458</v>
      </c>
      <c r="C1459" s="43" t="s">
        <v>6653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6688</v>
      </c>
      <c r="B1460" s="43">
        <v>1459</v>
      </c>
      <c r="C1460" s="43" t="s">
        <v>6658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6676</v>
      </c>
      <c r="B1461" s="43">
        <v>1460</v>
      </c>
      <c r="C1461" s="43" t="s">
        <v>2592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6691</v>
      </c>
      <c r="B1462" s="43">
        <v>1461</v>
      </c>
      <c r="C1462" s="43" t="s">
        <v>6660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6683</v>
      </c>
      <c r="B1463" s="43">
        <v>1462</v>
      </c>
      <c r="C1463" s="43" t="s">
        <v>2585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6693</v>
      </c>
      <c r="B1464" s="43">
        <v>1463</v>
      </c>
      <c r="C1464" s="43" t="s">
        <v>2575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6692</v>
      </c>
      <c r="B1465" s="43">
        <v>1464</v>
      </c>
      <c r="C1465" s="43" t="s">
        <v>6661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6690</v>
      </c>
      <c r="B1466" s="43">
        <v>1465</v>
      </c>
      <c r="C1466" s="43" t="s">
        <v>6659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6698</v>
      </c>
      <c r="B1467" s="43">
        <v>1466</v>
      </c>
      <c r="C1467" s="43" t="s">
        <v>2566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6708</v>
      </c>
      <c r="B1468" s="43">
        <v>1467</v>
      </c>
      <c r="C1468" s="43" t="s">
        <v>6670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6707</v>
      </c>
      <c r="B1469" s="43">
        <v>1468</v>
      </c>
      <c r="C1469" s="43" t="s">
        <v>1856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6675</v>
      </c>
      <c r="B1470" s="43">
        <v>1469</v>
      </c>
      <c r="C1470" s="43" t="s">
        <v>6649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6725</v>
      </c>
      <c r="B1471" s="43">
        <v>1470</v>
      </c>
      <c r="C1471" s="43" t="s">
        <v>6674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6724</v>
      </c>
      <c r="B1472" s="43">
        <v>1471</v>
      </c>
      <c r="C1472" s="43" t="s">
        <v>2541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6723</v>
      </c>
      <c r="B1473" s="43">
        <v>1472</v>
      </c>
      <c r="C1473" s="43" t="s">
        <v>6673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6726</v>
      </c>
      <c r="B1474" s="43">
        <v>1473</v>
      </c>
      <c r="C1474" s="43" t="s">
        <v>6745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6720</v>
      </c>
      <c r="B1475" s="43">
        <v>1474</v>
      </c>
      <c r="C1475" s="43" t="s">
        <v>2545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6727</v>
      </c>
      <c r="B1476" s="43">
        <v>1475</v>
      </c>
      <c r="C1476" s="43" t="s">
        <v>2539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6717</v>
      </c>
      <c r="B1477" s="43">
        <v>1476</v>
      </c>
      <c r="C1477" s="43" t="s">
        <v>6671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409</v>
      </c>
      <c r="B1478" s="43">
        <v>1477</v>
      </c>
      <c r="C1478" s="43" t="s">
        <v>1698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317</v>
      </c>
      <c r="B1479" s="43">
        <v>1478</v>
      </c>
      <c r="C1479" s="43" t="s">
        <v>1366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409</v>
      </c>
      <c r="B1480" s="43">
        <v>1479</v>
      </c>
      <c r="C1480" s="43" t="s">
        <v>1701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1090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202</v>
      </c>
      <c r="B1482" s="43">
        <v>1481</v>
      </c>
      <c r="C1482" s="43" t="s">
        <v>755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1466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317</v>
      </c>
      <c r="B1484" s="43">
        <v>1483</v>
      </c>
      <c r="C1484" s="43" t="s">
        <v>1365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460</v>
      </c>
      <c r="B1485" s="43">
        <v>1484</v>
      </c>
      <c r="C1485" s="43" t="s">
        <v>1831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335</v>
      </c>
      <c r="B1486" s="43">
        <v>1485</v>
      </c>
      <c r="C1486" s="43" t="s">
        <v>1419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434</v>
      </c>
      <c r="B1487" s="43">
        <v>1486</v>
      </c>
      <c r="C1487" s="43" t="s">
        <v>1756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244</v>
      </c>
      <c r="B1488" s="43">
        <v>1487</v>
      </c>
      <c r="C1488" s="43" t="s">
        <v>951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1085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224</v>
      </c>
      <c r="B1490" s="43">
        <v>1489</v>
      </c>
      <c r="C1490" s="43" t="s">
        <v>873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435</v>
      </c>
      <c r="B1491" s="43">
        <v>1490</v>
      </c>
      <c r="C1491" s="43" t="s">
        <v>1762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144</v>
      </c>
      <c r="B1492" s="43">
        <v>1491</v>
      </c>
      <c r="C1492" s="43" t="s">
        <v>532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362</v>
      </c>
      <c r="B1493" s="43">
        <v>1492</v>
      </c>
      <c r="C1493" s="43" t="s">
        <v>1531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361</v>
      </c>
      <c r="B1494" s="43">
        <v>1493</v>
      </c>
      <c r="C1494" s="43" t="s">
        <v>1530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722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249</v>
      </c>
      <c r="B1496" s="43">
        <v>1495</v>
      </c>
      <c r="C1496" s="43" t="s">
        <v>971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328</v>
      </c>
      <c r="B1497" s="43">
        <v>1496</v>
      </c>
      <c r="C1497" s="43" t="s">
        <v>1403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388</v>
      </c>
      <c r="B1498" s="43">
        <v>1497</v>
      </c>
      <c r="C1498" s="43" t="s">
        <v>1600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388</v>
      </c>
      <c r="B1499" s="43">
        <v>1498</v>
      </c>
      <c r="C1499" s="43" t="s">
        <v>1604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388</v>
      </c>
      <c r="B1500" s="43">
        <v>1499</v>
      </c>
      <c r="C1500" s="43" t="s">
        <v>1605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388</v>
      </c>
      <c r="B1501" s="43">
        <v>1500</v>
      </c>
      <c r="C1501" s="43" t="s">
        <v>1606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388</v>
      </c>
      <c r="B1502" s="43">
        <v>1501</v>
      </c>
      <c r="C1502" s="43" t="s">
        <v>1608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414</v>
      </c>
      <c r="B1503" s="43">
        <v>1502</v>
      </c>
      <c r="C1503" s="43" t="s">
        <v>1711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388</v>
      </c>
      <c r="B1504" s="43">
        <v>1503</v>
      </c>
      <c r="C1504" s="43" t="s">
        <v>1610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388</v>
      </c>
      <c r="B1505" s="43">
        <v>1504</v>
      </c>
      <c r="C1505" s="43" t="s">
        <v>1612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388</v>
      </c>
      <c r="B1506" s="43">
        <v>1505</v>
      </c>
      <c r="C1506" s="43" t="s">
        <v>1609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388</v>
      </c>
      <c r="B1507" s="43">
        <v>1506</v>
      </c>
      <c r="C1507" s="43" t="s">
        <v>1611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388</v>
      </c>
      <c r="B1508" s="43">
        <v>1507</v>
      </c>
      <c r="C1508" s="43" t="s">
        <v>1602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457</v>
      </c>
      <c r="B1509" s="43">
        <v>1508</v>
      </c>
      <c r="C1509" s="43" t="s">
        <v>1816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335</v>
      </c>
      <c r="B1510" s="43">
        <v>1509</v>
      </c>
      <c r="C1510" s="43" t="s">
        <v>1428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388</v>
      </c>
      <c r="B1511" s="43">
        <v>1510</v>
      </c>
      <c r="C1511" s="43" t="s">
        <v>1613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293</v>
      </c>
      <c r="B1512" s="43">
        <v>1511</v>
      </c>
      <c r="C1512" s="43" t="s">
        <v>1239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413</v>
      </c>
      <c r="B1513" s="43">
        <v>1512</v>
      </c>
      <c r="C1513" s="43" t="s">
        <v>6618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388</v>
      </c>
      <c r="B1514" s="43">
        <v>1513</v>
      </c>
      <c r="C1514" s="43" t="s">
        <v>1615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388</v>
      </c>
      <c r="B1515" s="43">
        <v>1514</v>
      </c>
      <c r="C1515" s="43" t="s">
        <v>1614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388</v>
      </c>
      <c r="B1516" s="43">
        <v>1515</v>
      </c>
      <c r="C1516" s="43" t="s">
        <v>1601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413</v>
      </c>
      <c r="B1517" s="43">
        <v>1516</v>
      </c>
      <c r="C1517" s="43" t="s">
        <v>1710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413</v>
      </c>
      <c r="B1518" s="43">
        <v>1517</v>
      </c>
      <c r="C1518" s="43" t="s">
        <v>1709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398</v>
      </c>
      <c r="B1519" s="43">
        <v>1518</v>
      </c>
      <c r="C1519" s="43" t="s">
        <v>1663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253</v>
      </c>
      <c r="B1520" s="43">
        <v>1519</v>
      </c>
      <c r="C1520" s="43" t="s">
        <v>981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389</v>
      </c>
      <c r="B1521" s="43">
        <v>1520</v>
      </c>
      <c r="C1521" s="43" t="s">
        <v>6608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133</v>
      </c>
      <c r="B1522" s="43">
        <v>1521</v>
      </c>
      <c r="C1522" s="43" t="s">
        <v>504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133</v>
      </c>
      <c r="B1523" s="43">
        <v>1522</v>
      </c>
      <c r="C1523" s="43" t="s">
        <v>505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212</v>
      </c>
      <c r="B1524" s="43">
        <v>1523</v>
      </c>
      <c r="C1524" s="43" t="s">
        <v>830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254</v>
      </c>
      <c r="B1525" s="43">
        <v>1524</v>
      </c>
      <c r="C1525" s="43" t="s">
        <v>987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211</v>
      </c>
      <c r="B1526" s="43">
        <v>1525</v>
      </c>
      <c r="C1526" s="43" t="s">
        <v>3427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736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1006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353</v>
      </c>
      <c r="B1529" s="43">
        <v>1528</v>
      </c>
      <c r="C1529" s="43" t="s">
        <v>1519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226</v>
      </c>
      <c r="B1530" s="43">
        <v>1529</v>
      </c>
      <c r="C1530" s="43" t="s">
        <v>889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210</v>
      </c>
      <c r="B1531" s="43">
        <v>1530</v>
      </c>
      <c r="C1531" s="43" t="s">
        <v>3496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210</v>
      </c>
      <c r="B1532" s="43">
        <v>1531</v>
      </c>
      <c r="C1532" s="43" t="s">
        <v>6559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406</v>
      </c>
      <c r="B1533" s="43">
        <v>1532</v>
      </c>
      <c r="C1533" s="43" t="s">
        <v>1678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161</v>
      </c>
      <c r="B1534" s="43">
        <v>1533</v>
      </c>
      <c r="C1534" s="43" t="s">
        <v>557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339</v>
      </c>
      <c r="B1535" s="43">
        <v>1534</v>
      </c>
      <c r="C1535" s="43" t="s">
        <v>1453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327</v>
      </c>
      <c r="B1536" s="43">
        <v>1535</v>
      </c>
      <c r="C1536" s="43" t="s">
        <v>1402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1131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1129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1126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1132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1127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1133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1128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1130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1125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707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212</v>
      </c>
      <c r="B1547" s="43">
        <v>1546</v>
      </c>
      <c r="C1547" s="43" t="s">
        <v>823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220</v>
      </c>
      <c r="B1548" s="43">
        <v>1547</v>
      </c>
      <c r="C1548" s="43" t="s">
        <v>853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148</v>
      </c>
      <c r="B1549" s="43">
        <v>1548</v>
      </c>
      <c r="C1549" s="43" t="s">
        <v>540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144</v>
      </c>
      <c r="B1550" s="43">
        <v>1549</v>
      </c>
      <c r="C1550" s="43" t="s">
        <v>528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433</v>
      </c>
      <c r="B1551" s="43">
        <v>1550</v>
      </c>
      <c r="C1551" s="43" t="s">
        <v>1753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667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611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668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183</v>
      </c>
      <c r="B1555" s="43">
        <v>1554</v>
      </c>
      <c r="C1555" s="43" t="s">
        <v>593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647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356</v>
      </c>
      <c r="B1557" s="43">
        <v>1556</v>
      </c>
      <c r="C1557" s="43" t="s">
        <v>1522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231</v>
      </c>
      <c r="B1558" s="43">
        <v>1557</v>
      </c>
      <c r="C1558" s="43" t="s">
        <v>912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212</v>
      </c>
      <c r="B1559" s="43">
        <v>1558</v>
      </c>
      <c r="C1559" s="43" t="s">
        <v>825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212</v>
      </c>
      <c r="B1560" s="43">
        <v>1559</v>
      </c>
      <c r="C1560" s="43" t="s">
        <v>826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275</v>
      </c>
      <c r="B1561" s="43">
        <v>1560</v>
      </c>
      <c r="C1561" s="43" t="s">
        <v>1183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275</v>
      </c>
      <c r="B1562" s="43">
        <v>1561</v>
      </c>
      <c r="C1562" s="43" t="s">
        <v>6588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275</v>
      </c>
      <c r="B1563" s="43">
        <v>1562</v>
      </c>
      <c r="C1563" s="43" t="s">
        <v>6589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275</v>
      </c>
      <c r="B1564" s="43">
        <v>1563</v>
      </c>
      <c r="C1564" s="43" t="s">
        <v>1182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316</v>
      </c>
      <c r="B1565" s="43">
        <v>1564</v>
      </c>
      <c r="C1565" s="43" t="s">
        <v>1357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373</v>
      </c>
      <c r="B1566" s="43">
        <v>1565</v>
      </c>
      <c r="C1566" s="43" t="s">
        <v>1565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235</v>
      </c>
      <c r="B1567" s="43">
        <v>1566</v>
      </c>
      <c r="C1567" s="43" t="s">
        <v>929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1138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1139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346</v>
      </c>
      <c r="B1570" s="43">
        <v>1569</v>
      </c>
      <c r="C1570" s="43" t="s">
        <v>1484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272</v>
      </c>
      <c r="B1571" s="43">
        <v>1570</v>
      </c>
      <c r="C1571" s="43" t="s">
        <v>1163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394</v>
      </c>
      <c r="B1572" s="43">
        <v>1571</v>
      </c>
      <c r="C1572" s="43" t="s">
        <v>1647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3493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231</v>
      </c>
      <c r="B1574" s="43">
        <v>1573</v>
      </c>
      <c r="C1574" s="43" t="s">
        <v>904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3448</v>
      </c>
      <c r="B1575" s="43">
        <v>1574</v>
      </c>
      <c r="C1575" s="43" t="s">
        <v>3430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997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6640</v>
      </c>
      <c r="B1577" s="43">
        <v>1576</v>
      </c>
      <c r="C1577" s="43" t="s">
        <v>6535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658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1101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127</v>
      </c>
      <c r="B1580" s="43">
        <v>1579</v>
      </c>
      <c r="C1580" s="43" t="s">
        <v>497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1397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234</v>
      </c>
      <c r="B1582" s="43">
        <v>1581</v>
      </c>
      <c r="C1582" s="43" t="s">
        <v>3504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233</v>
      </c>
      <c r="B1583" s="43">
        <v>1582</v>
      </c>
      <c r="C1583" s="43" t="s">
        <v>925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231</v>
      </c>
      <c r="B1584" s="43">
        <v>1583</v>
      </c>
      <c r="C1584" s="43" t="s">
        <v>918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160</v>
      </c>
      <c r="B1585" s="43">
        <v>1584</v>
      </c>
      <c r="C1585" s="43" t="s">
        <v>553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922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275</v>
      </c>
      <c r="B1587" s="43">
        <v>1586</v>
      </c>
      <c r="C1587" s="43" t="s">
        <v>1181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226</v>
      </c>
      <c r="B1588" s="43">
        <v>1587</v>
      </c>
      <c r="C1588" s="43" t="s">
        <v>6564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1098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454</v>
      </c>
      <c r="B1590" s="43">
        <v>1589</v>
      </c>
      <c r="C1590" s="43" t="s">
        <v>1802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249</v>
      </c>
      <c r="B1591" s="43">
        <v>1590</v>
      </c>
      <c r="C1591" s="43" t="s">
        <v>3433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397</v>
      </c>
      <c r="B1592" s="43">
        <v>1591</v>
      </c>
      <c r="C1592" s="43" t="s">
        <v>1654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1007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993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994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204</v>
      </c>
      <c r="B1596" s="43">
        <v>1595</v>
      </c>
      <c r="C1596" s="43" t="s">
        <v>3422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341</v>
      </c>
      <c r="B1597" s="43">
        <v>1596</v>
      </c>
      <c r="C1597" s="43" t="s">
        <v>6598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445</v>
      </c>
      <c r="B1598" s="43">
        <v>1597</v>
      </c>
      <c r="C1598" s="43" t="s">
        <v>1782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368</v>
      </c>
      <c r="B1599" s="43">
        <v>1598</v>
      </c>
      <c r="C1599" s="43" t="s">
        <v>1541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447</v>
      </c>
      <c r="B1600" s="43">
        <v>1599</v>
      </c>
      <c r="C1600" s="43" t="s">
        <v>1789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279</v>
      </c>
      <c r="B1601" s="43">
        <v>1600</v>
      </c>
      <c r="C1601" s="43" t="s">
        <v>1191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466</v>
      </c>
      <c r="B1602" s="43">
        <v>1601</v>
      </c>
      <c r="C1602" s="43" t="s">
        <v>1841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6583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768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211</v>
      </c>
      <c r="B1605" s="43">
        <v>1604</v>
      </c>
      <c r="C1605" s="43" t="s">
        <v>3497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769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770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211</v>
      </c>
      <c r="B1608" s="43">
        <v>1607</v>
      </c>
      <c r="C1608" s="43" t="s">
        <v>3544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369</v>
      </c>
      <c r="B1609" s="43">
        <v>1608</v>
      </c>
      <c r="C1609" s="43" t="s">
        <v>1545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205</v>
      </c>
      <c r="B1610" s="43">
        <v>1609</v>
      </c>
      <c r="C1610" s="43" t="s">
        <v>764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1068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234</v>
      </c>
      <c r="B1612" s="43">
        <v>1611</v>
      </c>
      <c r="C1612" s="43" t="s">
        <v>928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679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1176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1073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450</v>
      </c>
      <c r="B1616" s="43">
        <v>1615</v>
      </c>
      <c r="C1616" s="43" t="s">
        <v>1795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460</v>
      </c>
      <c r="B1617" s="43">
        <v>1616</v>
      </c>
      <c r="C1617" s="43" t="s">
        <v>1829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1099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309</v>
      </c>
      <c r="B1619" s="43">
        <v>1618</v>
      </c>
      <c r="C1619" s="43" t="s">
        <v>1304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309</v>
      </c>
      <c r="B1620" s="43">
        <v>1619</v>
      </c>
      <c r="C1620" s="43" t="s">
        <v>1303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323</v>
      </c>
      <c r="B1621" s="43">
        <v>1620</v>
      </c>
      <c r="C1621" s="43" t="s">
        <v>1394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226</v>
      </c>
      <c r="B1622" s="43">
        <v>1621</v>
      </c>
      <c r="C1622" s="43" t="s">
        <v>887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246</v>
      </c>
      <c r="B1623" s="43">
        <v>1622</v>
      </c>
      <c r="C1623" s="43" t="s">
        <v>953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132</v>
      </c>
      <c r="B1624" s="43">
        <v>1623</v>
      </c>
      <c r="C1624" s="43" t="s">
        <v>503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224</v>
      </c>
      <c r="B1625" s="43">
        <v>1624</v>
      </c>
      <c r="C1625" s="43" t="s">
        <v>884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211</v>
      </c>
      <c r="B1626" s="43">
        <v>1625</v>
      </c>
      <c r="C1626" s="43" t="s">
        <v>806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211</v>
      </c>
      <c r="B1627" s="43">
        <v>1626</v>
      </c>
      <c r="C1627" s="43" t="s">
        <v>808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211</v>
      </c>
      <c r="B1628" s="43">
        <v>1627</v>
      </c>
      <c r="C1628" s="43" t="s">
        <v>807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321</v>
      </c>
      <c r="B1629" s="43">
        <v>1628</v>
      </c>
      <c r="C1629" s="43" t="s">
        <v>3524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1684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3445</v>
      </c>
      <c r="B1631" s="43">
        <v>1630</v>
      </c>
      <c r="C1631" s="43" t="s">
        <v>3414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456</v>
      </c>
      <c r="B1632" s="43">
        <v>1631</v>
      </c>
      <c r="C1632" s="43" t="s">
        <v>1808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371</v>
      </c>
      <c r="B1633" s="43">
        <v>1632</v>
      </c>
      <c r="C1633" s="43" t="s">
        <v>1559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456</v>
      </c>
      <c r="B1634" s="43">
        <v>1633</v>
      </c>
      <c r="C1634" s="43" t="s">
        <v>1809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456</v>
      </c>
      <c r="B1635" s="43">
        <v>1634</v>
      </c>
      <c r="C1635" s="43" t="s">
        <v>1806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1072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279</v>
      </c>
      <c r="B1637" s="43">
        <v>1636</v>
      </c>
      <c r="C1637" s="43" t="s">
        <v>1192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457</v>
      </c>
      <c r="B1638" s="43">
        <v>1637</v>
      </c>
      <c r="C1638" s="43" t="s">
        <v>1818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310</v>
      </c>
      <c r="B1639" s="43">
        <v>1638</v>
      </c>
      <c r="C1639" s="43" t="s">
        <v>1309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326</v>
      </c>
      <c r="B1640" s="43">
        <v>1639</v>
      </c>
      <c r="C1640" s="43" t="s">
        <v>1401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231</v>
      </c>
      <c r="B1641" s="43">
        <v>1640</v>
      </c>
      <c r="C1641" s="43" t="s">
        <v>906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726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418</v>
      </c>
      <c r="B1643" s="43">
        <v>1642</v>
      </c>
      <c r="C1643" s="43" t="s">
        <v>6619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1009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1161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315</v>
      </c>
      <c r="B1646" s="43">
        <v>1645</v>
      </c>
      <c r="C1646" s="43" t="s">
        <v>1343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1160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330</v>
      </c>
      <c r="B1648" s="43">
        <v>1647</v>
      </c>
      <c r="C1648" s="43" t="s">
        <v>1407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373</v>
      </c>
      <c r="B1649" s="43">
        <v>1648</v>
      </c>
      <c r="C1649" s="43" t="s">
        <v>1569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450</v>
      </c>
      <c r="B1650" s="43">
        <v>1649</v>
      </c>
      <c r="C1650" s="43" t="s">
        <v>1793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363</v>
      </c>
      <c r="B1651" s="43">
        <v>1650</v>
      </c>
      <c r="C1651" s="43" t="s">
        <v>1534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1053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330</v>
      </c>
      <c r="B1653" s="43">
        <v>1652</v>
      </c>
      <c r="C1653" s="43" t="s">
        <v>1408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330</v>
      </c>
      <c r="B1654" s="43">
        <v>1653</v>
      </c>
      <c r="C1654" s="43" t="s">
        <v>6597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363</v>
      </c>
      <c r="B1655" s="43">
        <v>1654</v>
      </c>
      <c r="C1655" s="43" t="s">
        <v>1532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337</v>
      </c>
      <c r="B1656" s="43">
        <v>1655</v>
      </c>
      <c r="C1656" s="43" t="s">
        <v>1445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372</v>
      </c>
      <c r="B1657" s="43">
        <v>1656</v>
      </c>
      <c r="C1657" s="43" t="s">
        <v>1560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388</v>
      </c>
      <c r="B1658" s="43">
        <v>1657</v>
      </c>
      <c r="C1658" s="43" t="s">
        <v>1619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388</v>
      </c>
      <c r="B1659" s="43">
        <v>1658</v>
      </c>
      <c r="C1659" s="43" t="s">
        <v>1603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476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6631</v>
      </c>
      <c r="B1661" s="43">
        <v>1660</v>
      </c>
      <c r="C1661" s="43" t="s">
        <v>6729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675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6631</v>
      </c>
      <c r="B1663" s="43">
        <v>1662</v>
      </c>
      <c r="C1663" s="43" t="s">
        <v>6524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6631</v>
      </c>
      <c r="B1664" s="43">
        <v>1663</v>
      </c>
      <c r="C1664" s="43" t="s">
        <v>6523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331</v>
      </c>
      <c r="B1665" s="43">
        <v>1664</v>
      </c>
      <c r="C1665" s="43" t="s">
        <v>1410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168</v>
      </c>
      <c r="B1666" s="43">
        <v>1665</v>
      </c>
      <c r="C1666" s="43" t="s">
        <v>569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194</v>
      </c>
      <c r="B1667" s="43">
        <v>1666</v>
      </c>
      <c r="C1667" s="43" t="s">
        <v>689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419</v>
      </c>
      <c r="B1668" s="43">
        <v>1667</v>
      </c>
      <c r="C1668" s="43" t="s">
        <v>1725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279</v>
      </c>
      <c r="B1669" s="43">
        <v>1668</v>
      </c>
      <c r="C1669" s="43" t="s">
        <v>1194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340</v>
      </c>
      <c r="B1670" s="43">
        <v>1669</v>
      </c>
      <c r="C1670" s="43" t="s">
        <v>1463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75" priority="1"/>
  </conditionalFormatting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39" t="s">
        <v>2637</v>
      </c>
      <c r="O1" s="40"/>
      <c r="P1" s="39" t="s">
        <v>2635</v>
      </c>
      <c r="Q1" s="39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2596</v>
      </c>
      <c r="P2" s="41" t="s">
        <v>2825</v>
      </c>
      <c r="Q2" s="41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0">
        <v>420</v>
      </c>
      <c r="N3" s="41" t="s">
        <v>2264</v>
      </c>
      <c r="P3" s="41" t="s">
        <v>2839</v>
      </c>
      <c r="Q3" s="41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0">
        <v>431</v>
      </c>
      <c r="N4" s="41" t="s">
        <v>2175</v>
      </c>
      <c r="P4" s="41" t="s">
        <v>2846</v>
      </c>
      <c r="Q4" s="41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0">
        <v>430</v>
      </c>
      <c r="N5" s="41" t="s">
        <v>2180</v>
      </c>
      <c r="P5" s="41" t="s">
        <v>3171</v>
      </c>
      <c r="Q5" s="41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2810</v>
      </c>
      <c r="Q6" s="41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2043</v>
      </c>
      <c r="P7" s="41" t="s">
        <v>2860</v>
      </c>
      <c r="Q7" s="41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2891</v>
      </c>
      <c r="Q8" s="41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0">
        <v>422</v>
      </c>
      <c r="N9" s="41" t="s">
        <v>2233</v>
      </c>
      <c r="P9" s="41" t="s">
        <v>3162</v>
      </c>
      <c r="Q9" s="41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0">
        <v>511</v>
      </c>
      <c r="N10" s="41" t="s">
        <v>1969</v>
      </c>
      <c r="P10" s="41" t="s">
        <v>2953</v>
      </c>
      <c r="Q10" s="41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0">
        <v>427</v>
      </c>
      <c r="N11" s="41" t="s">
        <v>2202</v>
      </c>
      <c r="P11" s="41" t="s">
        <v>2826</v>
      </c>
      <c r="Q11" s="41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0">
        <v>425</v>
      </c>
      <c r="N12" s="41" t="s">
        <v>2208</v>
      </c>
      <c r="P12" s="41" t="s">
        <v>2775</v>
      </c>
      <c r="Q12" s="41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0">
        <v>408</v>
      </c>
      <c r="N13" s="41" t="s">
        <v>2451</v>
      </c>
      <c r="P13" s="41" t="s">
        <v>2651</v>
      </c>
      <c r="Q13" s="41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0">
        <v>512</v>
      </c>
      <c r="N14" s="41" t="s">
        <v>1953</v>
      </c>
      <c r="P14" s="41" t="s">
        <v>2756</v>
      </c>
      <c r="Q14" s="41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0">
        <v>403</v>
      </c>
      <c r="N15" s="42" t="s">
        <v>2530</v>
      </c>
      <c r="P15" s="41" t="s">
        <v>3149</v>
      </c>
      <c r="Q15" s="41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2379</v>
      </c>
      <c r="P16" s="41" t="s">
        <v>3155</v>
      </c>
      <c r="Q16" s="41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2538</v>
      </c>
      <c r="P17" s="41" t="s">
        <v>3156</v>
      </c>
      <c r="Q17" s="41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0">
        <v>429</v>
      </c>
      <c r="N18" s="41" t="s">
        <v>2191</v>
      </c>
      <c r="P18" s="41" t="s">
        <v>2995</v>
      </c>
      <c r="Q18" s="41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0">
        <v>415</v>
      </c>
      <c r="N19" s="41" t="s">
        <v>2286</v>
      </c>
      <c r="P19" s="41" t="s">
        <v>2983</v>
      </c>
      <c r="Q19" s="41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2516</v>
      </c>
      <c r="P20" s="41" t="s">
        <v>3197</v>
      </c>
      <c r="Q20" s="41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2597</v>
      </c>
      <c r="P21" s="41" t="s">
        <v>3196</v>
      </c>
      <c r="Q21" s="41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3198</v>
      </c>
      <c r="Q22" s="41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2225</v>
      </c>
      <c r="P23" s="41" t="s">
        <v>2877</v>
      </c>
      <c r="Q23" s="41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2879</v>
      </c>
      <c r="Q24" s="41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0">
        <v>402</v>
      </c>
      <c r="N25" s="41" t="s">
        <v>2535</v>
      </c>
      <c r="P25" s="41" t="s">
        <v>2878</v>
      </c>
      <c r="Q25" s="41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2285</v>
      </c>
      <c r="P26" s="41" t="s">
        <v>2886</v>
      </c>
      <c r="Q26" s="41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2026</v>
      </c>
      <c r="P27" s="41" t="s">
        <v>2881</v>
      </c>
      <c r="Q27" s="41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2021</v>
      </c>
      <c r="P28" s="41" t="s">
        <v>2880</v>
      </c>
      <c r="Q28" s="41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2598</v>
      </c>
      <c r="P29" s="41" t="s">
        <v>3089</v>
      </c>
      <c r="Q29" s="41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2599</v>
      </c>
      <c r="P30" s="41" t="s">
        <v>3014</v>
      </c>
      <c r="Q30" s="41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0">
        <v>509</v>
      </c>
      <c r="N31" s="41" t="s">
        <v>2004</v>
      </c>
      <c r="P31" s="41" t="s">
        <v>3030</v>
      </c>
      <c r="Q31" s="41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0">
        <v>410</v>
      </c>
      <c r="N32" s="41" t="s">
        <v>2403</v>
      </c>
      <c r="P32" s="41" t="s">
        <v>2861</v>
      </c>
      <c r="Q32" s="41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0">
        <v>413</v>
      </c>
      <c r="N33" s="41" t="s">
        <v>2307</v>
      </c>
      <c r="P33" s="41" t="s">
        <v>3124</v>
      </c>
      <c r="Q33" s="41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0">
        <v>426</v>
      </c>
      <c r="N34" s="41" t="s">
        <v>2206</v>
      </c>
      <c r="P34" s="41" t="s">
        <v>2784</v>
      </c>
      <c r="Q34" s="41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2276</v>
      </c>
      <c r="P35" s="41" t="s">
        <v>2935</v>
      </c>
      <c r="Q35" s="41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0">
        <v>513</v>
      </c>
      <c r="N36" s="41" t="s">
        <v>1904</v>
      </c>
      <c r="P36" s="41" t="s">
        <v>3388</v>
      </c>
      <c r="Q36" s="41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0">
        <v>428</v>
      </c>
      <c r="N37" s="41" t="s">
        <v>2197</v>
      </c>
      <c r="P37" s="41" t="s">
        <v>3009</v>
      </c>
      <c r="Q37" s="41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0">
        <v>421</v>
      </c>
      <c r="N38" s="41" t="s">
        <v>2255</v>
      </c>
      <c r="P38" s="41" t="s">
        <v>3405</v>
      </c>
      <c r="Q38" s="41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2776</v>
      </c>
      <c r="Q39" s="41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0">
        <v>423</v>
      </c>
      <c r="N40" s="41" t="s">
        <v>2232</v>
      </c>
      <c r="P40" s="41" t="s">
        <v>2996</v>
      </c>
      <c r="Q40" s="41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0">
        <v>417</v>
      </c>
      <c r="N41" s="41" t="s">
        <v>2284</v>
      </c>
      <c r="P41" s="41" t="s">
        <v>3000</v>
      </c>
      <c r="Q41" s="41" t="s">
        <v>2259</v>
      </c>
    </row>
    <row r="42" spans="1:17" x14ac:dyDescent="0.2">
      <c r="M42" s="40">
        <v>501</v>
      </c>
      <c r="N42" s="41" t="s">
        <v>2155</v>
      </c>
      <c r="P42" s="41" t="s">
        <v>2999</v>
      </c>
      <c r="Q42" s="41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0">
        <v>502</v>
      </c>
      <c r="N43" s="41" t="s">
        <v>2143</v>
      </c>
      <c r="P43" s="41" t="s">
        <v>3084</v>
      </c>
      <c r="Q43" s="41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0">
        <v>503</v>
      </c>
      <c r="N44" s="41" t="s">
        <v>2104</v>
      </c>
      <c r="P44" s="41" t="s">
        <v>3292</v>
      </c>
      <c r="Q44" s="41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0">
        <v>409</v>
      </c>
      <c r="N45" s="41" t="s">
        <v>2430</v>
      </c>
      <c r="P45" s="41" t="s">
        <v>3105</v>
      </c>
      <c r="Q45" s="41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0">
        <v>505</v>
      </c>
      <c r="N46" s="41" t="s">
        <v>2057</v>
      </c>
      <c r="P46" s="41" t="s">
        <v>3104</v>
      </c>
      <c r="Q46" s="41" t="s">
        <v>2145</v>
      </c>
    </row>
    <row r="47" spans="1:17" x14ac:dyDescent="0.2">
      <c r="C47" s="29"/>
      <c r="M47" s="40">
        <v>104</v>
      </c>
      <c r="N47" s="41" t="s">
        <v>2613</v>
      </c>
      <c r="P47" s="41" t="s">
        <v>3102</v>
      </c>
      <c r="Q47" s="41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2574</v>
      </c>
      <c r="P48" s="41" t="s">
        <v>3269</v>
      </c>
      <c r="Q48" s="41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2594</v>
      </c>
      <c r="P49" s="41" t="s">
        <v>3072</v>
      </c>
      <c r="Q49" s="41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2568</v>
      </c>
      <c r="P50" s="41" t="s">
        <v>3174</v>
      </c>
      <c r="Q50" s="41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2339</v>
      </c>
      <c r="P51" s="41" t="s">
        <v>3305</v>
      </c>
      <c r="Q51" s="41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2301</v>
      </c>
      <c r="P52" s="41" t="s">
        <v>3390</v>
      </c>
      <c r="Q52" s="41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2495</v>
      </c>
      <c r="P53" s="41" t="s">
        <v>2845</v>
      </c>
      <c r="Q53" s="41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2524</v>
      </c>
      <c r="P54" s="41" t="s">
        <v>2757</v>
      </c>
      <c r="Q54" s="41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2280</v>
      </c>
      <c r="P55" s="41" t="s">
        <v>3175</v>
      </c>
      <c r="Q55" s="41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1989</v>
      </c>
      <c r="P56" s="41" t="s">
        <v>3147</v>
      </c>
      <c r="Q56" s="41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2087</v>
      </c>
      <c r="P57" s="41" t="s">
        <v>3303</v>
      </c>
      <c r="Q57" s="41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3150</v>
      </c>
      <c r="Q58" s="41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2964</v>
      </c>
      <c r="Q59" s="41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2780</v>
      </c>
      <c r="Q60" s="41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3144</v>
      </c>
      <c r="Q61" s="41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2677</v>
      </c>
      <c r="Q62" s="41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3253</v>
      </c>
      <c r="Q63" s="41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3270</v>
      </c>
      <c r="Q64" s="41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3013</v>
      </c>
      <c r="Q65" s="41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3306</v>
      </c>
      <c r="Q66" s="41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2992</v>
      </c>
      <c r="Q67" s="41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2830</v>
      </c>
      <c r="Q68" s="41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2941</v>
      </c>
      <c r="Q69" s="41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3137</v>
      </c>
      <c r="Q70" s="41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2758</v>
      </c>
      <c r="Q71" s="41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3271</v>
      </c>
      <c r="Q72" s="41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2893</v>
      </c>
      <c r="Q73" s="41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6747</v>
      </c>
      <c r="Q74" s="41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2821</v>
      </c>
      <c r="Q75" s="41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3"/>
      <c r="N76" s="43"/>
      <c r="P76" s="41" t="s">
        <v>3260</v>
      </c>
      <c r="Q76" s="41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3211</v>
      </c>
      <c r="Q77" s="41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3215</v>
      </c>
      <c r="Q78" s="41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3"/>
      <c r="N79" s="43"/>
      <c r="P79" s="41" t="s">
        <v>3212</v>
      </c>
      <c r="Q79" s="41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3213</v>
      </c>
      <c r="Q80" s="41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3216</v>
      </c>
      <c r="Q81" s="41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3"/>
      <c r="N82" s="43"/>
      <c r="P82" s="41" t="s">
        <v>3214</v>
      </c>
      <c r="Q82" s="41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3"/>
      <c r="N83" s="43"/>
      <c r="P83" s="41" t="s">
        <v>3042</v>
      </c>
      <c r="Q83" s="41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3"/>
      <c r="N84" s="43"/>
      <c r="P84" s="41" t="s">
        <v>3041</v>
      </c>
      <c r="Q84" s="41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3"/>
      <c r="N85" s="43"/>
      <c r="P85" s="41" t="s">
        <v>3178</v>
      </c>
      <c r="Q85" s="41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3"/>
      <c r="N86" s="43"/>
      <c r="P86" s="41" t="s">
        <v>2927</v>
      </c>
      <c r="Q86" s="41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3"/>
      <c r="N87" s="43"/>
      <c r="P87" s="41" t="s">
        <v>3179</v>
      </c>
      <c r="Q87" s="41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3"/>
      <c r="N88" s="43"/>
      <c r="P88" s="41" t="s">
        <v>3364</v>
      </c>
      <c r="Q88" s="41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2837</v>
      </c>
      <c r="Q89" s="41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3"/>
      <c r="N90" s="43"/>
      <c r="P90" s="41" t="s">
        <v>3111</v>
      </c>
      <c r="Q90" s="41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3"/>
      <c r="N91" s="43"/>
      <c r="P91" s="41" t="s">
        <v>2653</v>
      </c>
      <c r="Q91" s="41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3"/>
      <c r="N92" s="43"/>
      <c r="P92" s="41" t="s">
        <v>2811</v>
      </c>
      <c r="Q92" s="41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3"/>
      <c r="N93" s="43"/>
      <c r="P93" s="41" t="s">
        <v>3272</v>
      </c>
      <c r="Q93" s="41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3"/>
      <c r="N94" s="43"/>
      <c r="P94" s="41" t="s">
        <v>3307</v>
      </c>
      <c r="Q94" s="41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3301</v>
      </c>
      <c r="Q95" s="41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3045</v>
      </c>
      <c r="Q96" s="41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3"/>
      <c r="N97" s="43"/>
      <c r="P97" s="41" t="s">
        <v>2975</v>
      </c>
      <c r="Q97" s="41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3"/>
      <c r="N98" s="43"/>
      <c r="P98" s="41" t="s">
        <v>3308</v>
      </c>
      <c r="Q98" s="41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3"/>
      <c r="N99" s="43"/>
      <c r="P99" s="41" t="s">
        <v>2909</v>
      </c>
      <c r="Q99" s="41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3"/>
      <c r="N100" s="43"/>
      <c r="P100" s="41" t="s">
        <v>3297</v>
      </c>
      <c r="Q100" s="41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2918</v>
      </c>
      <c r="Q101" s="41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3094</v>
      </c>
      <c r="Q102" s="41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3"/>
      <c r="N103" s="43"/>
      <c r="P103" s="41" t="s">
        <v>3355</v>
      </c>
      <c r="Q103" s="41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3309</v>
      </c>
      <c r="Q104" s="41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3130</v>
      </c>
      <c r="Q105" s="41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3131</v>
      </c>
      <c r="Q106" s="41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3"/>
      <c r="N107" s="43"/>
      <c r="P107" s="41" t="s">
        <v>2773</v>
      </c>
      <c r="Q107" s="41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3"/>
      <c r="N108" s="43"/>
      <c r="P108" s="41" t="s">
        <v>3217</v>
      </c>
      <c r="Q108" s="41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6747</v>
      </c>
      <c r="Q109" s="41" t="s">
        <v>6746</v>
      </c>
    </row>
    <row r="110" spans="1:17" ht="15" x14ac:dyDescent="0.25">
      <c r="M110" s="43"/>
      <c r="N110" s="43"/>
      <c r="P110" s="41" t="s">
        <v>3236</v>
      </c>
      <c r="Q110" s="41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3"/>
      <c r="N111" s="43"/>
      <c r="P111" s="41" t="s">
        <v>3044</v>
      </c>
      <c r="Q111" s="41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3"/>
      <c r="N112" s="43"/>
      <c r="P112" s="41" t="s">
        <v>3291</v>
      </c>
      <c r="Q112" s="41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3180</v>
      </c>
      <c r="Q113" s="41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3004</v>
      </c>
      <c r="Q114" s="41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3"/>
      <c r="N115" s="43"/>
      <c r="P115" s="40" t="s">
        <v>3408</v>
      </c>
      <c r="Q115" s="41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3"/>
      <c r="N116" s="43"/>
      <c r="P116" s="41" t="s">
        <v>2931</v>
      </c>
      <c r="Q116" s="41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3"/>
      <c r="N117" s="43"/>
      <c r="P117" s="41" t="s">
        <v>3385</v>
      </c>
      <c r="Q117" s="41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3"/>
      <c r="N118" s="43"/>
      <c r="P118" s="41" t="s">
        <v>2809</v>
      </c>
      <c r="Q118" s="41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2807</v>
      </c>
      <c r="Q119" s="41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3"/>
      <c r="N120" s="43"/>
      <c r="P120" s="41" t="s">
        <v>2664</v>
      </c>
      <c r="Q120" s="41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3199</v>
      </c>
      <c r="Q121" s="41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2813</v>
      </c>
      <c r="Q122" s="41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2759</v>
      </c>
      <c r="Q123" s="41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2669</v>
      </c>
      <c r="Q124" s="41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3"/>
      <c r="N125" s="43"/>
      <c r="P125" s="41" t="s">
        <v>2829</v>
      </c>
      <c r="Q125" s="41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2836</v>
      </c>
      <c r="Q126" s="41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3"/>
      <c r="N127" s="43"/>
      <c r="P127" s="41" t="s">
        <v>2853</v>
      </c>
      <c r="Q127" s="41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3"/>
      <c r="N128" s="43"/>
      <c r="P128" s="41" t="s">
        <v>2856</v>
      </c>
      <c r="Q128" s="41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2852</v>
      </c>
      <c r="Q129" s="41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2850</v>
      </c>
      <c r="Q130" s="41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3125</v>
      </c>
      <c r="Q131" s="41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3110</v>
      </c>
      <c r="Q132" s="41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3"/>
      <c r="N133" s="43"/>
      <c r="P133" s="41" t="s">
        <v>3133</v>
      </c>
      <c r="Q133" s="41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2851</v>
      </c>
      <c r="Q134" s="41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3"/>
      <c r="N135" s="43"/>
      <c r="P135" s="41" t="s">
        <v>2855</v>
      </c>
      <c r="Q135" s="41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3"/>
      <c r="N136" s="43"/>
      <c r="P136" s="41" t="s">
        <v>2854</v>
      </c>
      <c r="Q136" s="41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3"/>
      <c r="N137" s="43"/>
      <c r="P137" s="41" t="s">
        <v>2857</v>
      </c>
      <c r="Q137" s="41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3"/>
      <c r="N138" s="43"/>
      <c r="P138" s="41" t="s">
        <v>3200</v>
      </c>
      <c r="Q138" s="41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3"/>
      <c r="N139" s="43"/>
      <c r="P139" s="41" t="s">
        <v>3201</v>
      </c>
      <c r="Q139" s="41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3"/>
      <c r="N140" s="43"/>
      <c r="P140" s="41" t="s">
        <v>2802</v>
      </c>
      <c r="Q140" s="41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3"/>
      <c r="N141" s="43"/>
      <c r="P141" s="41" t="s">
        <v>2673</v>
      </c>
      <c r="Q141" s="41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3"/>
      <c r="N142" s="43"/>
      <c r="P142" s="41" t="s">
        <v>3063</v>
      </c>
      <c r="Q142" s="41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3"/>
      <c r="N143" s="43"/>
      <c r="P143" s="41" t="s">
        <v>3062</v>
      </c>
      <c r="Q143" s="41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3"/>
      <c r="N144" s="43"/>
      <c r="P144" s="41" t="s">
        <v>2862</v>
      </c>
      <c r="Q144" s="41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3"/>
      <c r="N145" s="43"/>
      <c r="P145" s="41" t="s">
        <v>3243</v>
      </c>
      <c r="Q145" s="41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3"/>
      <c r="N146" s="43"/>
      <c r="P146" s="41" t="s">
        <v>3251</v>
      </c>
      <c r="Q146" s="41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3"/>
      <c r="N147" s="43"/>
      <c r="P147" s="41" t="s">
        <v>3049</v>
      </c>
      <c r="Q147" s="41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3"/>
      <c r="N148" s="43"/>
      <c r="P148" s="41" t="s">
        <v>3025</v>
      </c>
      <c r="Q148" s="41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3"/>
      <c r="N149" s="43"/>
      <c r="P149" s="41" t="s">
        <v>2968</v>
      </c>
      <c r="Q149" s="41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3"/>
      <c r="N150" s="43"/>
      <c r="P150" s="41" t="s">
        <v>2967</v>
      </c>
      <c r="Q150" s="41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3"/>
      <c r="N151" s="43"/>
      <c r="P151" s="41" t="s">
        <v>2832</v>
      </c>
      <c r="Q151" s="41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3"/>
      <c r="N152" s="43"/>
      <c r="P152" s="41" t="s">
        <v>3273</v>
      </c>
      <c r="Q152" s="41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3"/>
      <c r="N153" s="43"/>
      <c r="P153" s="41" t="s">
        <v>2982</v>
      </c>
      <c r="Q153" s="41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3"/>
      <c r="N154" s="43"/>
      <c r="P154" s="41" t="s">
        <v>2876</v>
      </c>
      <c r="Q154" s="41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2976</v>
      </c>
      <c r="Q155" s="41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3"/>
      <c r="N156" s="43"/>
      <c r="P156" s="41" t="s">
        <v>2969</v>
      </c>
      <c r="Q156" s="41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3"/>
      <c r="N157" s="43"/>
      <c r="P157" s="41" t="s">
        <v>3274</v>
      </c>
      <c r="Q157" s="41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3"/>
      <c r="N158" s="43"/>
      <c r="P158" s="41" t="s">
        <v>2657</v>
      </c>
      <c r="Q158" s="41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3"/>
      <c r="N159" s="43"/>
      <c r="P159" s="41" t="s">
        <v>2656</v>
      </c>
      <c r="Q159" s="41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3"/>
      <c r="N160" s="43"/>
      <c r="P160" s="41" t="s">
        <v>2947</v>
      </c>
      <c r="Q160" s="41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3"/>
      <c r="N161" s="43"/>
      <c r="P161" s="41" t="s">
        <v>3005</v>
      </c>
      <c r="Q161" s="41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3"/>
      <c r="N162" s="43"/>
      <c r="P162" s="41" t="s">
        <v>2831</v>
      </c>
      <c r="Q162" s="41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3"/>
      <c r="N163" s="43"/>
      <c r="P163" s="41" t="s">
        <v>2835</v>
      </c>
      <c r="Q163" s="41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3275</v>
      </c>
      <c r="Q164" s="41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2834</v>
      </c>
      <c r="Q165" s="41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3"/>
      <c r="N166" s="43"/>
      <c r="P166" s="41" t="s">
        <v>2833</v>
      </c>
      <c r="Q166" s="41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3"/>
      <c r="N167" s="43"/>
      <c r="P167" s="41" t="s">
        <v>3310</v>
      </c>
      <c r="Q167" s="41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3"/>
      <c r="N168" s="43"/>
      <c r="P168" s="41" t="s">
        <v>3378</v>
      </c>
      <c r="Q168" s="41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3"/>
      <c r="N169" s="43"/>
      <c r="P169" s="41" t="s">
        <v>3311</v>
      </c>
      <c r="Q169" s="41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3"/>
      <c r="N170" s="43"/>
      <c r="P170" s="41" t="s">
        <v>3312</v>
      </c>
      <c r="Q170" s="41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3"/>
      <c r="N171" s="43"/>
      <c r="P171" s="41" t="s">
        <v>3276</v>
      </c>
      <c r="Q171" s="41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3"/>
      <c r="N172" s="43"/>
      <c r="P172" s="41" t="s">
        <v>3358</v>
      </c>
      <c r="Q172" s="41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3"/>
      <c r="N173" s="43"/>
      <c r="P173" s="41" t="s">
        <v>2870</v>
      </c>
      <c r="Q173" s="41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3"/>
      <c r="N174" s="43"/>
      <c r="P174" s="41" t="s">
        <v>2760</v>
      </c>
      <c r="Q174" s="41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3"/>
      <c r="N175" s="43"/>
      <c r="P175" s="41" t="s">
        <v>2901</v>
      </c>
      <c r="Q175" s="41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3003</v>
      </c>
      <c r="Q176" s="41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3"/>
      <c r="N177" s="43"/>
      <c r="P177" s="41" t="s">
        <v>3001</v>
      </c>
      <c r="Q177" s="41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3"/>
      <c r="N178" s="43"/>
      <c r="P178" s="41" t="s">
        <v>3395</v>
      </c>
      <c r="Q178" s="41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3394</v>
      </c>
      <c r="Q179" s="41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3"/>
      <c r="N180" s="43"/>
      <c r="P180" s="41" t="s">
        <v>3393</v>
      </c>
      <c r="Q180" s="41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3"/>
      <c r="N181" s="43"/>
      <c r="P181" s="41" t="s">
        <v>3396</v>
      </c>
      <c r="Q181" s="41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2888</v>
      </c>
      <c r="Q182" s="41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2916</v>
      </c>
      <c r="Q183" s="41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3"/>
      <c r="N184" s="43"/>
      <c r="P184" s="41" t="s">
        <v>3007</v>
      </c>
      <c r="Q184" s="41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3"/>
      <c r="N185" s="43"/>
      <c r="P185" s="41" t="s">
        <v>2930</v>
      </c>
      <c r="Q185" s="41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3"/>
      <c r="N186" s="43"/>
      <c r="P186" s="41" t="s">
        <v>2912</v>
      </c>
      <c r="Q186" s="41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3202</v>
      </c>
      <c r="Q187" s="41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3"/>
      <c r="N188" s="43"/>
      <c r="P188" s="41" t="s">
        <v>3218</v>
      </c>
      <c r="Q188" s="41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3"/>
      <c r="N189" s="43"/>
      <c r="P189" s="41" t="s">
        <v>3237</v>
      </c>
      <c r="Q189" s="41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3"/>
      <c r="N190" s="43"/>
      <c r="P190" s="41" t="s">
        <v>3181</v>
      </c>
      <c r="Q190" s="41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3"/>
      <c r="N191" s="43"/>
      <c r="P191" s="41" t="s">
        <v>3113</v>
      </c>
      <c r="Q191" s="41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3"/>
      <c r="N192" s="43"/>
      <c r="P192" s="41" t="s">
        <v>3263</v>
      </c>
      <c r="Q192" s="41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3277</v>
      </c>
      <c r="Q193" s="41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3"/>
      <c r="N194" s="43"/>
      <c r="P194" s="41" t="s">
        <v>2866</v>
      </c>
      <c r="Q194" s="41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3"/>
      <c r="N195" s="43"/>
      <c r="P195" s="41" t="s">
        <v>2940</v>
      </c>
      <c r="Q195" s="41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3"/>
      <c r="N196" s="43"/>
      <c r="P196" s="41" t="s">
        <v>2903</v>
      </c>
      <c r="Q196" s="41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3"/>
      <c r="N197" s="43"/>
      <c r="P197" s="41" t="s">
        <v>2672</v>
      </c>
      <c r="Q197" s="41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3"/>
      <c r="N198" s="43"/>
      <c r="P198" s="41" t="s">
        <v>3164</v>
      </c>
      <c r="Q198" s="41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3"/>
      <c r="N199" s="43"/>
      <c r="P199" s="41" t="s">
        <v>2887</v>
      </c>
      <c r="Q199" s="41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2917</v>
      </c>
      <c r="Q200" s="41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3"/>
      <c r="N201" s="43"/>
      <c r="P201" s="41" t="s">
        <v>3141</v>
      </c>
      <c r="Q201" s="41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3"/>
      <c r="N202" s="43"/>
      <c r="P202" s="41" t="s">
        <v>2858</v>
      </c>
      <c r="Q202" s="41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3"/>
      <c r="N203" s="43"/>
      <c r="P203" s="41" t="s">
        <v>3143</v>
      </c>
      <c r="Q203" s="41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3"/>
      <c r="N204" s="43"/>
      <c r="P204" s="41" t="s">
        <v>3278</v>
      </c>
      <c r="Q204" s="41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3"/>
      <c r="N205" s="43"/>
      <c r="P205" s="41" t="s">
        <v>3151</v>
      </c>
      <c r="Q205" s="41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3"/>
      <c r="N206" s="43"/>
      <c r="P206" s="41" t="s">
        <v>3369</v>
      </c>
      <c r="Q206" s="41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3"/>
      <c r="N207" s="43"/>
      <c r="P207" s="41" t="s">
        <v>3252</v>
      </c>
      <c r="Q207" s="41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3"/>
      <c r="N208" s="43"/>
      <c r="P208" s="41" t="s">
        <v>3134</v>
      </c>
      <c r="Q208" s="41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3"/>
      <c r="N209" s="43"/>
      <c r="P209" s="41" t="s">
        <v>3313</v>
      </c>
      <c r="Q209" s="41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3"/>
      <c r="N210" s="43"/>
      <c r="P210" s="41" t="s">
        <v>3095</v>
      </c>
      <c r="Q210" s="41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3"/>
      <c r="N211" s="43"/>
      <c r="P211" s="41" t="s">
        <v>3097</v>
      </c>
      <c r="Q211" s="41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3098</v>
      </c>
      <c r="Q212" s="41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3099</v>
      </c>
      <c r="Q213" s="41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3"/>
      <c r="N214" s="43"/>
      <c r="P214" s="41" t="s">
        <v>3231</v>
      </c>
      <c r="Q214" s="41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3"/>
      <c r="N215" s="43"/>
      <c r="P215" s="41" t="s">
        <v>3096</v>
      </c>
      <c r="Q215" s="41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3109</v>
      </c>
      <c r="Q216" s="41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3256</v>
      </c>
      <c r="Q217" s="41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3"/>
      <c r="N218" s="43"/>
      <c r="P218" s="41" t="s">
        <v>2908</v>
      </c>
      <c r="Q218" s="41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3"/>
      <c r="N219" s="43"/>
      <c r="P219" s="41" t="s">
        <v>3225</v>
      </c>
      <c r="Q219" s="41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3"/>
      <c r="N220" s="43"/>
      <c r="P220" s="41" t="s">
        <v>3224</v>
      </c>
      <c r="Q220" s="41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3298</v>
      </c>
      <c r="Q221" s="41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3"/>
      <c r="N222" s="43"/>
      <c r="P222" s="41" t="s">
        <v>3182</v>
      </c>
      <c r="Q222" s="41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3"/>
      <c r="N223" s="43"/>
      <c r="P223" s="41" t="s">
        <v>3065</v>
      </c>
      <c r="Q223" s="41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3107</v>
      </c>
      <c r="Q224" s="41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3"/>
      <c r="N225" s="43"/>
      <c r="P225" s="41" t="s">
        <v>3203</v>
      </c>
      <c r="Q225" s="41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3146</v>
      </c>
      <c r="Q226" s="41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3"/>
      <c r="N227" s="43"/>
      <c r="P227" s="41" t="s">
        <v>3168</v>
      </c>
      <c r="Q227" s="41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3"/>
      <c r="N228" s="43"/>
      <c r="P228" s="41" t="s">
        <v>2932</v>
      </c>
      <c r="Q228" s="41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3"/>
      <c r="N229" s="43"/>
      <c r="P229" s="41" t="s">
        <v>3279</v>
      </c>
      <c r="Q229" s="41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3"/>
      <c r="N230" s="43"/>
      <c r="P230" s="41" t="s">
        <v>3232</v>
      </c>
      <c r="Q230" s="41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3"/>
      <c r="N231" s="43"/>
      <c r="P231" s="41" t="s">
        <v>2945</v>
      </c>
      <c r="Q231" s="41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3"/>
      <c r="N232" s="43"/>
      <c r="P232" s="41" t="s">
        <v>3314</v>
      </c>
      <c r="Q232" s="41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3"/>
      <c r="N233" s="43"/>
      <c r="P233" s="41" t="s">
        <v>3165</v>
      </c>
      <c r="Q233" s="41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3166</v>
      </c>
      <c r="Q234" s="41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3"/>
      <c r="N235" s="43"/>
      <c r="P235" s="41" t="s">
        <v>3186</v>
      </c>
      <c r="Q235" s="41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3"/>
      <c r="N236" s="43"/>
      <c r="P236" s="41" t="s">
        <v>3108</v>
      </c>
      <c r="Q236" s="41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3"/>
      <c r="N237" s="43"/>
      <c r="P237" s="41" t="s">
        <v>3138</v>
      </c>
      <c r="Q237" s="41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3"/>
      <c r="N238" s="43"/>
      <c r="P238" s="41" t="s">
        <v>3204</v>
      </c>
      <c r="Q238" s="41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3"/>
      <c r="N239" s="43"/>
      <c r="P239" s="41" t="s">
        <v>3299</v>
      </c>
      <c r="Q239" s="41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2924</v>
      </c>
      <c r="Q240" s="41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2898</v>
      </c>
      <c r="Q241" s="41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2899</v>
      </c>
      <c r="Q242" s="41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2896</v>
      </c>
      <c r="Q243" s="41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3"/>
      <c r="N244" s="43"/>
      <c r="P244" s="41" t="s">
        <v>2761</v>
      </c>
      <c r="Q244" s="41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3"/>
      <c r="N245" s="43"/>
      <c r="P245" s="41" t="s">
        <v>3205</v>
      </c>
      <c r="Q245" s="41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3"/>
      <c r="N246" s="43"/>
      <c r="P246" s="41" t="s">
        <v>2666</v>
      </c>
      <c r="Q246" s="41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3167</v>
      </c>
      <c r="Q247" s="41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3016</v>
      </c>
      <c r="Q248" s="41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3"/>
      <c r="N249" s="43"/>
      <c r="P249" s="41" t="s">
        <v>3140</v>
      </c>
      <c r="Q249" s="41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3"/>
      <c r="N250" s="43"/>
      <c r="P250" s="41" t="s">
        <v>2963</v>
      </c>
      <c r="Q250" s="41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3"/>
      <c r="N251" s="43"/>
      <c r="P251" s="41" t="s">
        <v>2952</v>
      </c>
      <c r="Q251" s="41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3"/>
      <c r="N252" s="43"/>
      <c r="P252" s="41" t="s">
        <v>3315</v>
      </c>
      <c r="Q252" s="41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3"/>
      <c r="N253" s="43"/>
      <c r="P253" s="41" t="s">
        <v>3397</v>
      </c>
      <c r="Q253" s="41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3"/>
      <c r="N254" s="43"/>
      <c r="P254" s="41" t="s">
        <v>2911</v>
      </c>
      <c r="Q254" s="41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3"/>
      <c r="N255" s="43"/>
      <c r="P255" s="41" t="s">
        <v>2774</v>
      </c>
      <c r="Q255" s="41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3"/>
      <c r="N256" s="43"/>
      <c r="P256" s="41" t="s">
        <v>3122</v>
      </c>
      <c r="Q256" s="41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3"/>
      <c r="N257" s="43"/>
      <c r="P257" s="41" t="s">
        <v>3123</v>
      </c>
      <c r="Q257" s="41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3"/>
      <c r="N258" s="43"/>
      <c r="P258" s="41" t="s">
        <v>2838</v>
      </c>
      <c r="Q258" s="41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3"/>
      <c r="N259" s="43"/>
      <c r="P259" s="41" t="s">
        <v>2762</v>
      </c>
      <c r="Q259" s="41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2668</v>
      </c>
      <c r="Q260" s="41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3"/>
      <c r="N261" s="43"/>
      <c r="P261" s="41" t="s">
        <v>2670</v>
      </c>
      <c r="Q261" s="41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3"/>
      <c r="N262" s="43"/>
      <c r="P262" s="41" t="s">
        <v>2997</v>
      </c>
      <c r="Q262" s="41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3"/>
      <c r="N263" s="43"/>
      <c r="P263" s="41" t="s">
        <v>2884</v>
      </c>
      <c r="Q263" s="41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3"/>
      <c r="N264" s="43"/>
      <c r="P264" s="41" t="s">
        <v>2864</v>
      </c>
      <c r="Q264" s="41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3"/>
      <c r="N265" s="43"/>
      <c r="P265" s="41" t="s">
        <v>3087</v>
      </c>
      <c r="Q265" s="41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3"/>
      <c r="N266" s="43"/>
      <c r="P266" s="41" t="s">
        <v>2736</v>
      </c>
      <c r="Q266" s="41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3"/>
      <c r="N267" s="43"/>
      <c r="P267" s="41" t="s">
        <v>2737</v>
      </c>
      <c r="Q267" s="41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3"/>
      <c r="N268" s="43"/>
      <c r="P268" s="41" t="s">
        <v>3047</v>
      </c>
      <c r="Q268" s="41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3"/>
      <c r="N269" s="43"/>
      <c r="P269" s="41" t="s">
        <v>3038</v>
      </c>
      <c r="Q269" s="41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2674</v>
      </c>
      <c r="Q270" s="41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3"/>
      <c r="N271" s="43"/>
      <c r="P271" s="41" t="s">
        <v>2675</v>
      </c>
      <c r="Q271" s="41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2915</v>
      </c>
      <c r="Q272" s="41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2741</v>
      </c>
      <c r="Q273" s="41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2740</v>
      </c>
      <c r="Q274" s="41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3053</v>
      </c>
      <c r="Q275" s="41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2812</v>
      </c>
      <c r="Q276" s="41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3"/>
      <c r="N277" s="43"/>
      <c r="P277" s="41" t="s">
        <v>2863</v>
      </c>
      <c r="Q277" s="41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3"/>
      <c r="N278" s="43"/>
      <c r="P278" s="41" t="s">
        <v>3132</v>
      </c>
      <c r="Q278" s="41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3"/>
      <c r="N279" s="43"/>
      <c r="P279" s="41" t="s">
        <v>2789</v>
      </c>
      <c r="Q279" s="41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3"/>
      <c r="N280" s="43"/>
      <c r="P280" s="41" t="s">
        <v>2793</v>
      </c>
      <c r="Q280" s="41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3"/>
      <c r="N281" s="43"/>
      <c r="P281" s="41" t="s">
        <v>2794</v>
      </c>
      <c r="Q281" s="41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3"/>
      <c r="N282" s="43"/>
      <c r="P282" s="41" t="s">
        <v>2791</v>
      </c>
      <c r="Q282" s="41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3"/>
      <c r="N283" s="43"/>
      <c r="P283" s="41" t="s">
        <v>2790</v>
      </c>
      <c r="Q283" s="41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3"/>
      <c r="N284" s="43"/>
      <c r="P284" s="41" t="s">
        <v>2788</v>
      </c>
      <c r="Q284" s="41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3"/>
      <c r="N285" s="43"/>
      <c r="P285" s="41" t="s">
        <v>2796</v>
      </c>
      <c r="Q285" s="41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3"/>
      <c r="N286" s="43"/>
      <c r="P286" s="41" t="s">
        <v>2785</v>
      </c>
      <c r="Q286" s="41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3"/>
      <c r="N287" s="43"/>
      <c r="P287" s="41" t="s">
        <v>2795</v>
      </c>
      <c r="Q287" s="41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3"/>
      <c r="N288" s="43"/>
      <c r="P288" s="41" t="s">
        <v>2808</v>
      </c>
      <c r="Q288" s="41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3"/>
      <c r="N289" s="43"/>
      <c r="P289" s="41" t="s">
        <v>2814</v>
      </c>
      <c r="Q289" s="41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3"/>
      <c r="N290" s="43"/>
      <c r="P290" s="41" t="s">
        <v>2798</v>
      </c>
      <c r="Q290" s="41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3"/>
      <c r="N291" s="43"/>
      <c r="P291" s="41" t="s">
        <v>2792</v>
      </c>
      <c r="Q291" s="41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2787</v>
      </c>
      <c r="Q292" s="41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3"/>
      <c r="N293" s="43"/>
      <c r="P293" s="41" t="s">
        <v>2786</v>
      </c>
      <c r="Q293" s="41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3"/>
      <c r="N294" s="43"/>
      <c r="P294" s="41" t="s">
        <v>2663</v>
      </c>
      <c r="Q294" s="41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3"/>
      <c r="N295" s="43"/>
      <c r="P295" s="41" t="s">
        <v>2816</v>
      </c>
      <c r="Q295" s="41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3"/>
      <c r="N296" s="43"/>
      <c r="P296" s="41" t="s">
        <v>2658</v>
      </c>
      <c r="Q296" s="41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3"/>
      <c r="N297" s="43"/>
      <c r="P297" s="41" t="s">
        <v>2920</v>
      </c>
      <c r="Q297" s="41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3"/>
      <c r="N298" s="43"/>
      <c r="P298" s="41" t="s">
        <v>3296</v>
      </c>
      <c r="Q298" s="41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3"/>
      <c r="N299" s="43"/>
      <c r="P299" s="41" t="s">
        <v>3070</v>
      </c>
      <c r="Q299" s="41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3068</v>
      </c>
      <c r="Q300" s="41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3067</v>
      </c>
      <c r="Q301" s="41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3"/>
      <c r="N302" s="43"/>
      <c r="P302" s="41" t="s">
        <v>3064</v>
      </c>
      <c r="Q302" s="41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3066</v>
      </c>
      <c r="Q303" s="41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3"/>
      <c r="N304" s="43"/>
      <c r="P304" s="41" t="s">
        <v>3406</v>
      </c>
      <c r="Q304" s="41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3"/>
      <c r="N305" s="43"/>
      <c r="P305" s="41" t="s">
        <v>2781</v>
      </c>
      <c r="Q305" s="41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3"/>
      <c r="N306" s="43"/>
      <c r="P306" s="41" t="s">
        <v>3048</v>
      </c>
      <c r="Q306" s="41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3"/>
      <c r="N307" s="43"/>
      <c r="P307" s="41" t="s">
        <v>2771</v>
      </c>
      <c r="Q307" s="41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3"/>
      <c r="N308" s="43"/>
      <c r="P308" s="41" t="s">
        <v>3086</v>
      </c>
      <c r="Q308" s="41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3"/>
      <c r="N309" s="43"/>
      <c r="P309" s="41" t="s">
        <v>2867</v>
      </c>
      <c r="Q309" s="41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3"/>
      <c r="N310" s="43"/>
      <c r="P310" s="41" t="s">
        <v>3316</v>
      </c>
      <c r="Q310" s="41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3"/>
      <c r="N311" s="43"/>
      <c r="P311" s="41" t="s">
        <v>2972</v>
      </c>
      <c r="Q311" s="41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3028</v>
      </c>
      <c r="Q312" s="41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3"/>
      <c r="N313" s="43"/>
      <c r="P313" s="41" t="s">
        <v>3029</v>
      </c>
      <c r="Q313" s="41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3"/>
      <c r="N314" s="43"/>
      <c r="P314" s="41" t="s">
        <v>3386</v>
      </c>
      <c r="Q314" s="41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3023</v>
      </c>
      <c r="Q315" s="41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3"/>
      <c r="N316" s="43"/>
      <c r="P316" s="41" t="s">
        <v>2934</v>
      </c>
      <c r="Q316" s="41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3"/>
      <c r="N317" s="43"/>
      <c r="P317" s="41" t="s">
        <v>3106</v>
      </c>
      <c r="Q317" s="41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3"/>
      <c r="N318" s="43"/>
      <c r="P318" s="41" t="s">
        <v>2957</v>
      </c>
      <c r="Q318" s="41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3"/>
      <c r="N319" s="43"/>
      <c r="P319" s="41" t="s">
        <v>2979</v>
      </c>
      <c r="Q319" s="41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3"/>
      <c r="N320" s="43"/>
      <c r="P320" s="41" t="s">
        <v>2883</v>
      </c>
      <c r="Q320" s="41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3"/>
      <c r="N321" s="43"/>
      <c r="P321" s="41" t="s">
        <v>2859</v>
      </c>
      <c r="Q321" s="41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3"/>
      <c r="N322" s="43"/>
      <c r="P322" s="41" t="s">
        <v>3183</v>
      </c>
      <c r="Q322" s="41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3"/>
      <c r="N323" s="43"/>
      <c r="P323" s="41" t="s">
        <v>3317</v>
      </c>
      <c r="Q323" s="41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3"/>
      <c r="N324" s="43"/>
      <c r="P324" s="41" t="s">
        <v>2960</v>
      </c>
      <c r="Q324" s="41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3"/>
      <c r="N325" s="43"/>
      <c r="P325" s="41" t="s">
        <v>3210</v>
      </c>
      <c r="Q325" s="41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3"/>
      <c r="N326" s="43"/>
      <c r="P326" s="41" t="s">
        <v>2937</v>
      </c>
      <c r="Q326" s="41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3"/>
      <c r="N327" s="43"/>
      <c r="P327" s="41" t="s">
        <v>2988</v>
      </c>
      <c r="Q327" s="41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3404</v>
      </c>
      <c r="Q328" s="41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3"/>
      <c r="N329" s="43"/>
      <c r="P329" s="41" t="s">
        <v>3280</v>
      </c>
      <c r="Q329" s="41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3"/>
      <c r="N330" s="43"/>
      <c r="P330" s="41" t="s">
        <v>2805</v>
      </c>
      <c r="Q330" s="41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3"/>
      <c r="N331" s="43"/>
      <c r="P331" s="41" t="s">
        <v>3101</v>
      </c>
      <c r="Q331" s="41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3"/>
      <c r="N332" s="43"/>
      <c r="P332" s="41" t="s">
        <v>3127</v>
      </c>
      <c r="Q332" s="41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3"/>
      <c r="N333" s="43"/>
      <c r="P333" s="41" t="s">
        <v>3318</v>
      </c>
      <c r="Q333" s="41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3374</v>
      </c>
      <c r="Q334" s="41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3"/>
      <c r="N335" s="43"/>
      <c r="P335" s="41" t="s">
        <v>2659</v>
      </c>
      <c r="Q335" s="41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3"/>
      <c r="N336" s="43"/>
      <c r="P336" s="41" t="s">
        <v>3184</v>
      </c>
      <c r="Q336" s="41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3"/>
      <c r="N337" s="43"/>
      <c r="P337" s="41" t="s">
        <v>3039</v>
      </c>
      <c r="Q337" s="41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3"/>
      <c r="N338" s="43"/>
      <c r="P338" s="41" t="s">
        <v>3319</v>
      </c>
      <c r="Q338" s="41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3"/>
      <c r="N339" s="43"/>
      <c r="P339" s="41" t="s">
        <v>3383</v>
      </c>
      <c r="Q339" s="41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3"/>
      <c r="N340" s="43"/>
      <c r="P340" s="41" t="s">
        <v>3320</v>
      </c>
      <c r="Q340" s="41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3"/>
      <c r="N341" s="43"/>
      <c r="P341" s="41" t="s">
        <v>3169</v>
      </c>
      <c r="Q341" s="41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3"/>
      <c r="N342" s="43"/>
      <c r="P342" s="41" t="s">
        <v>3170</v>
      </c>
      <c r="Q342" s="41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3356</v>
      </c>
      <c r="Q343" s="41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3304</v>
      </c>
      <c r="Q344" s="41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3"/>
      <c r="N345" s="43"/>
      <c r="P345" s="41" t="s">
        <v>3321</v>
      </c>
      <c r="Q345" s="41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3"/>
      <c r="N346" s="43"/>
      <c r="P346" s="41" t="s">
        <v>2919</v>
      </c>
      <c r="Q346" s="41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3"/>
      <c r="N347" s="43"/>
      <c r="P347" s="41" t="s">
        <v>3259</v>
      </c>
      <c r="Q347" s="41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3"/>
      <c r="N348" s="43"/>
      <c r="P348" s="41" t="s">
        <v>3266</v>
      </c>
      <c r="Q348" s="41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3"/>
      <c r="N349" s="43"/>
      <c r="P349" s="41" t="s">
        <v>3258</v>
      </c>
      <c r="Q349" s="41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3093</v>
      </c>
      <c r="Q350" s="41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3"/>
      <c r="N351" s="43"/>
      <c r="P351" s="41" t="s">
        <v>2895</v>
      </c>
      <c r="Q351" s="41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3"/>
      <c r="N352" s="43"/>
      <c r="P352" s="41" t="s">
        <v>3128</v>
      </c>
      <c r="Q352" s="41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3371</v>
      </c>
      <c r="Q353" s="41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3"/>
      <c r="N354" s="43"/>
      <c r="P354" s="41" t="s">
        <v>3322</v>
      </c>
      <c r="Q354" s="41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3"/>
      <c r="N355" s="43"/>
      <c r="P355" s="41" t="s">
        <v>3392</v>
      </c>
      <c r="Q355" s="41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3"/>
      <c r="N356" s="43"/>
      <c r="P356" s="41" t="s">
        <v>3267</v>
      </c>
      <c r="Q356" s="41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3"/>
      <c r="N357" s="43"/>
      <c r="P357" s="41" t="s">
        <v>3185</v>
      </c>
      <c r="Q357" s="41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3"/>
      <c r="N358" s="43"/>
      <c r="P358" s="41" t="s">
        <v>3153</v>
      </c>
      <c r="Q358" s="41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3"/>
      <c r="N359" s="43"/>
      <c r="P359" s="41" t="s">
        <v>3163</v>
      </c>
      <c r="Q359" s="41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3116</v>
      </c>
      <c r="Q360" s="41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3"/>
      <c r="N361" s="43"/>
      <c r="P361" s="41" t="s">
        <v>2738</v>
      </c>
      <c r="Q361" s="41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3"/>
      <c r="N362" s="43"/>
      <c r="P362" s="41" t="s">
        <v>2739</v>
      </c>
      <c r="Q362" s="41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3"/>
      <c r="N363" s="43"/>
      <c r="P363" s="41" t="s">
        <v>3177</v>
      </c>
      <c r="Q363" s="41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3"/>
      <c r="N364" s="43"/>
      <c r="P364" s="41" t="s">
        <v>3040</v>
      </c>
      <c r="Q364" s="41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3"/>
      <c r="N365" s="43"/>
      <c r="P365" s="41" t="s">
        <v>2882</v>
      </c>
      <c r="Q365" s="41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3384</v>
      </c>
      <c r="Q366" s="41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3"/>
      <c r="N367" s="43"/>
      <c r="P367" s="41" t="s">
        <v>2994</v>
      </c>
      <c r="Q367" s="41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3"/>
      <c r="N368" s="43"/>
      <c r="P368" s="41" t="s">
        <v>2921</v>
      </c>
      <c r="Q368" s="41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2951</v>
      </c>
      <c r="Q369" s="41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2806</v>
      </c>
      <c r="Q370" s="41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3"/>
      <c r="N371" s="43"/>
      <c r="P371" s="41" t="s">
        <v>3019</v>
      </c>
      <c r="Q371" s="41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3"/>
      <c r="N372" s="43"/>
      <c r="P372" s="41" t="s">
        <v>3115</v>
      </c>
      <c r="Q372" s="41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3"/>
      <c r="N373" s="43"/>
      <c r="P373" s="41" t="s">
        <v>3119</v>
      </c>
      <c r="Q373" s="41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3"/>
      <c r="N374" s="43"/>
      <c r="P374" s="41" t="s">
        <v>3376</v>
      </c>
      <c r="Q374" s="41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3026</v>
      </c>
      <c r="Q375" s="41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3"/>
      <c r="N376" s="43"/>
      <c r="P376" s="41" t="s">
        <v>3020</v>
      </c>
      <c r="Q376" s="41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3"/>
      <c r="N377" s="43"/>
      <c r="P377" s="41" t="s">
        <v>3080</v>
      </c>
      <c r="Q377" s="41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3"/>
      <c r="N378" s="43"/>
      <c r="P378" s="41" t="s">
        <v>2815</v>
      </c>
      <c r="Q378" s="41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3"/>
      <c r="N379" s="43"/>
      <c r="P379" s="41" t="s">
        <v>3250</v>
      </c>
      <c r="Q379" s="41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2910</v>
      </c>
      <c r="Q380" s="41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3"/>
      <c r="N381" s="43"/>
      <c r="P381" s="41" t="s">
        <v>2822</v>
      </c>
      <c r="Q381" s="41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3"/>
      <c r="N382" s="43"/>
      <c r="P382" s="41" t="s">
        <v>3323</v>
      </c>
      <c r="Q382" s="41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3"/>
      <c r="N383" s="43"/>
      <c r="P383" s="41" t="s">
        <v>3129</v>
      </c>
      <c r="Q383" s="41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3"/>
      <c r="N384" s="43"/>
      <c r="P384" s="41" t="s">
        <v>3407</v>
      </c>
      <c r="Q384" s="41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3"/>
      <c r="N385" s="43"/>
      <c r="P385" s="41" t="s">
        <v>3037</v>
      </c>
      <c r="Q385" s="41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3"/>
      <c r="N386" s="43"/>
      <c r="P386" s="41" t="s">
        <v>2956</v>
      </c>
      <c r="Q386" s="41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3"/>
      <c r="N387" s="43"/>
      <c r="P387" s="41" t="s">
        <v>3389</v>
      </c>
      <c r="Q387" s="41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3035</v>
      </c>
      <c r="Q388" s="41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3"/>
      <c r="N389" s="43"/>
      <c r="P389" s="41" t="s">
        <v>3034</v>
      </c>
      <c r="Q389" s="41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3"/>
      <c r="N390" s="43"/>
      <c r="P390" s="41" t="s">
        <v>3036</v>
      </c>
      <c r="Q390" s="41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3"/>
      <c r="N391" s="43"/>
      <c r="P391" s="41" t="s">
        <v>2820</v>
      </c>
      <c r="Q391" s="41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3233</v>
      </c>
      <c r="Q392" s="41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3"/>
      <c r="N393" s="43"/>
      <c r="P393" s="45" t="s">
        <v>3234</v>
      </c>
      <c r="Q393" s="44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3"/>
      <c r="N394" s="43"/>
      <c r="P394" s="41" t="s">
        <v>2679</v>
      </c>
      <c r="Q394" s="41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3"/>
      <c r="N395" s="43"/>
      <c r="P395" s="41" t="s">
        <v>3187</v>
      </c>
      <c r="Q395" s="41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3"/>
      <c r="N396" s="43"/>
      <c r="P396" s="41" t="s">
        <v>2727</v>
      </c>
      <c r="Q396" s="41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3"/>
      <c r="N397" s="43"/>
      <c r="P397" s="41" t="s">
        <v>2907</v>
      </c>
      <c r="Q397" s="41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3"/>
      <c r="N398" s="43"/>
      <c r="P398" s="41" t="s">
        <v>2958</v>
      </c>
      <c r="Q398" s="41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3"/>
      <c r="N399" s="43"/>
      <c r="P399" s="41" t="s">
        <v>2889</v>
      </c>
      <c r="Q399" s="41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3"/>
      <c r="N400" s="43"/>
      <c r="P400" s="41" t="s">
        <v>2671</v>
      </c>
      <c r="Q400" s="41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3043</v>
      </c>
      <c r="Q401" s="41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3"/>
      <c r="N402" s="43"/>
      <c r="P402" s="41" t="s">
        <v>3403</v>
      </c>
      <c r="Q402" s="41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3"/>
      <c r="N403" s="43"/>
      <c r="P403" s="41" t="s">
        <v>2772</v>
      </c>
      <c r="Q403" s="41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3"/>
      <c r="N404" s="43"/>
      <c r="P404" s="41" t="s">
        <v>2966</v>
      </c>
      <c r="Q404" s="41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3"/>
      <c r="N405" s="43"/>
      <c r="P405" s="41" t="s">
        <v>3324</v>
      </c>
      <c r="Q405" s="41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3"/>
      <c r="N406" s="43"/>
      <c r="P406" s="41" t="s">
        <v>3161</v>
      </c>
      <c r="Q406" s="41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3"/>
      <c r="N407" s="43"/>
      <c r="P407" s="41" t="s">
        <v>3325</v>
      </c>
      <c r="Q407" s="41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3"/>
      <c r="N408" s="43"/>
      <c r="P408" s="41" t="s">
        <v>3359</v>
      </c>
      <c r="Q408" s="41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3"/>
      <c r="N409" s="43"/>
      <c r="P409" s="41" t="s">
        <v>3368</v>
      </c>
      <c r="Q409" s="41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3"/>
      <c r="N410" s="43"/>
      <c r="P410" s="41" t="s">
        <v>3357</v>
      </c>
      <c r="Q410" s="41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3"/>
      <c r="N411" s="43"/>
      <c r="P411" s="41" t="s">
        <v>3326</v>
      </c>
      <c r="Q411" s="41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3"/>
      <c r="N412" s="43"/>
      <c r="P412" s="41" t="s">
        <v>3327</v>
      </c>
      <c r="Q412" s="41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3"/>
      <c r="N413" s="43"/>
      <c r="P413" s="41" t="s">
        <v>3328</v>
      </c>
      <c r="Q413" s="41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3"/>
      <c r="N414" s="43"/>
      <c r="P414" s="41" t="s">
        <v>3375</v>
      </c>
      <c r="Q414" s="41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3008</v>
      </c>
      <c r="Q415" s="41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3"/>
      <c r="N416" s="43"/>
      <c r="P416" s="41" t="s">
        <v>2660</v>
      </c>
      <c r="Q416" s="41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3"/>
      <c r="N417" s="43"/>
      <c r="P417" s="41" t="s">
        <v>2847</v>
      </c>
      <c r="Q417" s="41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3"/>
      <c r="N418" s="43"/>
      <c r="P418" s="41" t="s">
        <v>2874</v>
      </c>
      <c r="Q418" s="41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3"/>
      <c r="N419" s="43"/>
      <c r="P419" s="41" t="s">
        <v>2746</v>
      </c>
      <c r="Q419" s="41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3"/>
      <c r="N420" s="43"/>
      <c r="P420" s="41" t="s">
        <v>2744</v>
      </c>
      <c r="Q420" s="41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3"/>
      <c r="N421" s="43"/>
      <c r="P421" s="41" t="s">
        <v>2743</v>
      </c>
      <c r="Q421" s="41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3"/>
      <c r="N422" s="43"/>
      <c r="P422" s="41" t="s">
        <v>2745</v>
      </c>
      <c r="Q422" s="41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2742</v>
      </c>
      <c r="Q423" s="41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3"/>
      <c r="N424" s="43"/>
      <c r="P424" s="41" t="s">
        <v>2763</v>
      </c>
      <c r="Q424" s="41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3398</v>
      </c>
      <c r="Q425" s="41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3"/>
      <c r="N426" s="43"/>
      <c r="P426" s="41" t="s">
        <v>3402</v>
      </c>
      <c r="Q426" s="41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3"/>
      <c r="N427" s="43"/>
      <c r="P427" s="41" t="s">
        <v>3329</v>
      </c>
      <c r="Q427" s="41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3"/>
      <c r="N428" s="43"/>
      <c r="P428" s="41" t="s">
        <v>2923</v>
      </c>
      <c r="Q428" s="41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3"/>
      <c r="N429" s="43"/>
      <c r="P429" s="41" t="s">
        <v>3257</v>
      </c>
      <c r="Q429" s="41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3"/>
      <c r="N430" s="43"/>
      <c r="P430" s="41" t="s">
        <v>3264</v>
      </c>
      <c r="Q430" s="41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3"/>
      <c r="N431" s="43"/>
      <c r="P431" s="41" t="s">
        <v>2922</v>
      </c>
      <c r="Q431" s="41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3021</v>
      </c>
      <c r="Q432" s="41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3"/>
      <c r="N433" s="43"/>
      <c r="P433" s="41" t="s">
        <v>3017</v>
      </c>
      <c r="Q433" s="41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3"/>
      <c r="N434" s="43"/>
      <c r="P434" s="41" t="s">
        <v>3387</v>
      </c>
      <c r="Q434" s="41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3"/>
      <c r="N435" s="43"/>
      <c r="P435" s="41" t="s">
        <v>3126</v>
      </c>
      <c r="Q435" s="41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3"/>
      <c r="N436" s="43"/>
      <c r="P436" s="41" t="s">
        <v>3281</v>
      </c>
      <c r="Q436" s="41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3"/>
      <c r="N437" s="43"/>
      <c r="P437" s="41" t="s">
        <v>3078</v>
      </c>
      <c r="Q437" s="41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3"/>
      <c r="N438" s="43"/>
      <c r="P438" s="41" t="s">
        <v>2804</v>
      </c>
      <c r="Q438" s="41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3"/>
      <c r="N439" s="43"/>
      <c r="P439" s="41" t="s">
        <v>3373</v>
      </c>
      <c r="Q439" s="41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3074</v>
      </c>
      <c r="Q440" s="41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3"/>
      <c r="N441" s="43"/>
      <c r="P441" s="41" t="s">
        <v>3354</v>
      </c>
      <c r="Q441" s="41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3"/>
      <c r="N442" s="43"/>
      <c r="P442" s="41" t="s">
        <v>3330</v>
      </c>
      <c r="Q442" s="41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3"/>
      <c r="N443" s="43"/>
      <c r="P443" s="41" t="s">
        <v>3363</v>
      </c>
      <c r="Q443" s="41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3"/>
      <c r="N444" s="43"/>
      <c r="P444" s="41" t="s">
        <v>2913</v>
      </c>
      <c r="Q444" s="41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3"/>
      <c r="N445" s="43"/>
      <c r="P445" s="41" t="s">
        <v>3282</v>
      </c>
      <c r="Q445" s="41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3"/>
      <c r="N446" s="43"/>
      <c r="P446" s="41" t="s">
        <v>2678</v>
      </c>
      <c r="Q446" s="41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3"/>
      <c r="N447" s="43"/>
      <c r="P447" s="41" t="s">
        <v>3362</v>
      </c>
      <c r="Q447" s="41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3"/>
      <c r="N448" s="43"/>
      <c r="P448" s="41" t="s">
        <v>2665</v>
      </c>
      <c r="Q448" s="41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3"/>
      <c r="N449" s="43"/>
      <c r="P449" s="41" t="s">
        <v>2662</v>
      </c>
      <c r="Q449" s="41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2661</v>
      </c>
      <c r="Q450" s="41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3"/>
      <c r="N451" s="43"/>
      <c r="P451" s="41" t="s">
        <v>2914</v>
      </c>
      <c r="Q451" s="41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2892</v>
      </c>
      <c r="Q452" s="41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3118</v>
      </c>
      <c r="Q453" s="41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2933</v>
      </c>
      <c r="Q454" s="41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3"/>
      <c r="N455" s="43"/>
      <c r="P455" s="41" t="s">
        <v>2925</v>
      </c>
      <c r="Q455" s="41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3"/>
      <c r="N456" s="43"/>
      <c r="P456" s="41" t="s">
        <v>3018</v>
      </c>
      <c r="Q456" s="41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3"/>
      <c r="N457" s="43"/>
      <c r="P457" s="41" t="s">
        <v>2943</v>
      </c>
      <c r="Q457" s="41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3331</v>
      </c>
      <c r="Q458" s="41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3"/>
      <c r="N459" s="43"/>
      <c r="P459" s="41" t="s">
        <v>3332</v>
      </c>
      <c r="Q459" s="41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3"/>
      <c r="N460" s="43"/>
      <c r="P460" s="41" t="s">
        <v>3206</v>
      </c>
      <c r="Q460" s="41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3"/>
      <c r="N461" s="43"/>
      <c r="P461" s="41" t="s">
        <v>3188</v>
      </c>
      <c r="Q461" s="41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3"/>
      <c r="N462" s="43"/>
      <c r="P462" s="41" t="s">
        <v>2823</v>
      </c>
      <c r="Q462" s="41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3"/>
      <c r="N463" s="43"/>
      <c r="P463" s="41" t="s">
        <v>2873</v>
      </c>
      <c r="Q463" s="41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3"/>
      <c r="N464" s="43"/>
      <c r="P464" s="41" t="s">
        <v>2962</v>
      </c>
      <c r="Q464" s="41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3"/>
      <c r="N465" s="43"/>
      <c r="P465" s="41" t="s">
        <v>3189</v>
      </c>
      <c r="Q465" s="41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3"/>
      <c r="N466" s="43"/>
      <c r="P466" s="41" t="s">
        <v>3333</v>
      </c>
      <c r="Q466" s="41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2868</v>
      </c>
      <c r="Q467" s="41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3"/>
      <c r="N468" s="43"/>
      <c r="P468" s="41" t="s">
        <v>3235</v>
      </c>
      <c r="Q468" s="41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3159</v>
      </c>
      <c r="Q469" s="41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3"/>
      <c r="N470" s="43"/>
      <c r="P470" s="41" t="s">
        <v>3100</v>
      </c>
      <c r="Q470" s="41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3"/>
      <c r="N471" s="43"/>
      <c r="P471" s="41" t="s">
        <v>3120</v>
      </c>
      <c r="Q471" s="41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3246</v>
      </c>
      <c r="Q472" s="41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3"/>
      <c r="N473" s="43"/>
      <c r="P473" s="41" t="s">
        <v>3244</v>
      </c>
      <c r="Q473" s="41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3"/>
      <c r="N474" s="43"/>
      <c r="P474" s="41" t="s">
        <v>3242</v>
      </c>
      <c r="Q474" s="41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3"/>
      <c r="N475" s="43"/>
      <c r="P475" s="41" t="s">
        <v>3241</v>
      </c>
      <c r="Q475" s="41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3"/>
      <c r="N476" s="43"/>
      <c r="P476" s="41" t="s">
        <v>3088</v>
      </c>
      <c r="Q476" s="41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3"/>
      <c r="N477" s="43"/>
      <c r="P477" s="41" t="s">
        <v>3230</v>
      </c>
      <c r="Q477" s="41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3"/>
      <c r="N478" s="43"/>
      <c r="P478" s="41" t="s">
        <v>2885</v>
      </c>
      <c r="Q478" s="41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3"/>
      <c r="N479" s="43"/>
      <c r="P479" s="41" t="s">
        <v>3302</v>
      </c>
      <c r="Q479" s="41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3"/>
      <c r="N480" s="43"/>
      <c r="P480" s="41" t="s">
        <v>2980</v>
      </c>
      <c r="Q480" s="41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3"/>
      <c r="N481" s="43"/>
      <c r="P481" s="41" t="s">
        <v>2987</v>
      </c>
      <c r="Q481" s="41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3"/>
      <c r="N482" s="43"/>
      <c r="P482" s="41" t="s">
        <v>2644</v>
      </c>
      <c r="Q482" s="41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3"/>
      <c r="N483" s="43"/>
      <c r="P483" s="41" t="s">
        <v>2645</v>
      </c>
      <c r="Q483" s="41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2647</v>
      </c>
      <c r="Q484" s="41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3"/>
      <c r="N485" s="43"/>
      <c r="P485" s="41" t="s">
        <v>2646</v>
      </c>
      <c r="Q485" s="41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3"/>
      <c r="N486" s="43"/>
      <c r="P486" s="41" t="s">
        <v>2817</v>
      </c>
      <c r="Q486" s="41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3"/>
      <c r="N487" s="43"/>
      <c r="P487" s="41" t="s">
        <v>2998</v>
      </c>
      <c r="Q487" s="41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3"/>
      <c r="N488" s="43"/>
      <c r="P488" s="41" t="s">
        <v>3052</v>
      </c>
      <c r="Q488" s="41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3"/>
      <c r="N489" s="43"/>
      <c r="P489" s="41" t="s">
        <v>3051</v>
      </c>
      <c r="Q489" s="41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3"/>
      <c r="N490" s="43"/>
      <c r="P490" s="41" t="s">
        <v>3050</v>
      </c>
      <c r="Q490" s="41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3076</v>
      </c>
      <c r="Q491" s="41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2652</v>
      </c>
      <c r="Q492" s="41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2777</v>
      </c>
      <c r="Q493" s="41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3"/>
      <c r="N494" s="43"/>
      <c r="P494" s="41" t="s">
        <v>3249</v>
      </c>
      <c r="Q494" s="41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3"/>
      <c r="N495" s="43"/>
      <c r="P495" s="41" t="s">
        <v>2938</v>
      </c>
      <c r="Q495" s="41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3"/>
      <c r="N496" s="43"/>
      <c r="P496" s="41" t="s">
        <v>2973</v>
      </c>
      <c r="Q496" s="41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3"/>
      <c r="N497" s="43"/>
      <c r="P497" s="41" t="s">
        <v>3176</v>
      </c>
      <c r="Q497" s="41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3"/>
      <c r="N498" s="43"/>
      <c r="P498" s="41" t="s">
        <v>3219</v>
      </c>
      <c r="Q498" s="41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3"/>
      <c r="N499" s="43"/>
      <c r="P499" s="41" t="s">
        <v>3372</v>
      </c>
      <c r="Q499" s="41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3"/>
      <c r="N500" s="43"/>
      <c r="P500" s="41" t="s">
        <v>3379</v>
      </c>
      <c r="Q500" s="41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3"/>
      <c r="N501" s="43"/>
      <c r="P501" s="41" t="s">
        <v>3380</v>
      </c>
      <c r="Q501" s="41" t="s">
        <v>1877</v>
      </c>
    </row>
    <row r="502" spans="1:17" ht="15" x14ac:dyDescent="0.25">
      <c r="M502" s="43"/>
      <c r="N502" s="43"/>
      <c r="P502" s="41" t="s">
        <v>2764</v>
      </c>
      <c r="Q502" s="41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3334</v>
      </c>
      <c r="Q503" s="41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3283</v>
      </c>
      <c r="Q504" s="41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3031</v>
      </c>
      <c r="Q505" s="41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3335</v>
      </c>
      <c r="Q506" s="41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3081</v>
      </c>
      <c r="Q507" s="41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3382</v>
      </c>
      <c r="Q508" s="41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3083</v>
      </c>
      <c r="Q509" s="41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3"/>
      <c r="N510" s="43"/>
      <c r="P510" s="41" t="s">
        <v>3337</v>
      </c>
      <c r="Q510" s="41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3"/>
      <c r="N511" s="43"/>
      <c r="P511" s="41" t="s">
        <v>3366</v>
      </c>
      <c r="Q511" s="41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3"/>
      <c r="N512" s="43"/>
      <c r="P512" s="41" t="s">
        <v>3082</v>
      </c>
      <c r="Q512" s="41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3"/>
      <c r="N513" s="43"/>
      <c r="P513" s="41" t="s">
        <v>3336</v>
      </c>
      <c r="Q513" s="41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3"/>
      <c r="N514" s="43"/>
      <c r="P514" s="41" t="s">
        <v>3361</v>
      </c>
      <c r="Q514" s="41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3"/>
      <c r="N515" s="43"/>
      <c r="P515" s="41" t="s">
        <v>3360</v>
      </c>
      <c r="Q515" s="41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3226</v>
      </c>
      <c r="Q516" s="41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3365</v>
      </c>
      <c r="Q517" s="41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3"/>
      <c r="N518" s="43"/>
      <c r="P518" s="41" t="s">
        <v>3367</v>
      </c>
      <c r="Q518" s="41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3"/>
      <c r="N519" s="43"/>
      <c r="P519" s="41" t="s">
        <v>3227</v>
      </c>
      <c r="Q519" s="41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3"/>
      <c r="N520" s="43"/>
      <c r="P520" s="41" t="s">
        <v>3223</v>
      </c>
      <c r="Q520" s="41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3"/>
      <c r="N521" s="43"/>
      <c r="P521" s="41" t="s">
        <v>3377</v>
      </c>
      <c r="Q521" s="41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3"/>
      <c r="N522" s="43"/>
      <c r="P522" s="41" t="s">
        <v>3262</v>
      </c>
      <c r="Q522" s="41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3"/>
      <c r="N523" s="43"/>
      <c r="P523" s="41" t="s">
        <v>3261</v>
      </c>
      <c r="Q523" s="41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3"/>
      <c r="N524" s="43"/>
      <c r="P524" s="41" t="s">
        <v>3254</v>
      </c>
      <c r="Q524" s="41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2819</v>
      </c>
      <c r="Q525" s="41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3"/>
      <c r="N526" s="43"/>
      <c r="P526" s="41" t="s">
        <v>2799</v>
      </c>
      <c r="Q526" s="41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3"/>
      <c r="N527" s="43"/>
      <c r="P527" s="41" t="s">
        <v>2801</v>
      </c>
      <c r="Q527" s="41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3"/>
      <c r="N528" s="43"/>
      <c r="P528" s="41" t="s">
        <v>2800</v>
      </c>
      <c r="Q528" s="41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3"/>
      <c r="N529" s="43"/>
      <c r="P529" s="41" t="s">
        <v>3221</v>
      </c>
      <c r="Q529" s="41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3"/>
      <c r="N530" s="43"/>
      <c r="P530" s="41" t="s">
        <v>2797</v>
      </c>
      <c r="Q530" s="41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3"/>
      <c r="N531" s="43"/>
      <c r="P531" s="41" t="s">
        <v>3103</v>
      </c>
      <c r="Q531" s="41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3"/>
      <c r="N532" s="43"/>
      <c r="P532" s="41" t="s">
        <v>3027</v>
      </c>
      <c r="Q532" s="41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3"/>
      <c r="N533" s="43"/>
      <c r="P533" s="41" t="s">
        <v>3207</v>
      </c>
      <c r="Q533" s="41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3"/>
      <c r="N534" s="43"/>
      <c r="P534" s="41" t="s">
        <v>3229</v>
      </c>
      <c r="Q534" s="41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3"/>
      <c r="N535" s="43"/>
      <c r="P535" s="41" t="s">
        <v>3228</v>
      </c>
      <c r="Q535" s="41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3"/>
      <c r="N536" s="43"/>
      <c r="P536" s="41" t="s">
        <v>2865</v>
      </c>
      <c r="Q536" s="41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3"/>
      <c r="N537" s="43"/>
      <c r="P537" s="41" t="s">
        <v>3157</v>
      </c>
      <c r="Q537" s="41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3"/>
      <c r="N538" s="43"/>
      <c r="P538" s="41" t="s">
        <v>3158</v>
      </c>
      <c r="Q538" s="41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3"/>
      <c r="N539" s="43"/>
      <c r="P539" s="41" t="s">
        <v>2840</v>
      </c>
      <c r="Q539" s="41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3"/>
      <c r="N540" s="43"/>
      <c r="P540" s="41" t="s">
        <v>3370</v>
      </c>
      <c r="Q540" s="41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3"/>
      <c r="N541" s="43"/>
      <c r="P541" s="41" t="s">
        <v>3338</v>
      </c>
      <c r="Q541" s="41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3"/>
      <c r="N542" s="43"/>
      <c r="P542" s="41" t="s">
        <v>2986</v>
      </c>
      <c r="Q542" s="41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2985</v>
      </c>
      <c r="Q543" s="41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3"/>
      <c r="N544" s="43"/>
      <c r="P544" s="41" t="s">
        <v>2993</v>
      </c>
      <c r="Q544" s="41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3136</v>
      </c>
      <c r="Q545" s="41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3"/>
      <c r="N546" s="43"/>
      <c r="P546" s="41" t="s">
        <v>2942</v>
      </c>
      <c r="Q546" s="41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3"/>
      <c r="N547" s="43"/>
      <c r="P547" s="41" t="s">
        <v>2948</v>
      </c>
      <c r="Q547" s="41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3"/>
      <c r="N548" s="43"/>
      <c r="P548" s="41" t="s">
        <v>2991</v>
      </c>
      <c r="Q548" s="41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2989</v>
      </c>
      <c r="Q549" s="41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3"/>
      <c r="N550" s="43"/>
      <c r="P550" s="41" t="s">
        <v>2990</v>
      </c>
      <c r="Q550" s="41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3"/>
      <c r="N551" s="43"/>
      <c r="P551" s="41" t="s">
        <v>3284</v>
      </c>
      <c r="Q551" s="41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3"/>
      <c r="N552" s="43"/>
      <c r="P552" s="41" t="s">
        <v>2949</v>
      </c>
      <c r="Q552" s="41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3"/>
      <c r="N553" s="43"/>
      <c r="P553" s="41" t="s">
        <v>3135</v>
      </c>
      <c r="Q553" s="41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3"/>
      <c r="N554" s="43"/>
      <c r="P554" s="41" t="s">
        <v>3255</v>
      </c>
      <c r="Q554" s="41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3"/>
      <c r="N555" s="43"/>
      <c r="P555" s="41" t="s">
        <v>3011</v>
      </c>
      <c r="Q555" s="41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3012</v>
      </c>
      <c r="Q556" s="41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3059</v>
      </c>
      <c r="Q557" s="41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3"/>
      <c r="N558" s="43"/>
      <c r="P558" s="41" t="s">
        <v>3057</v>
      </c>
      <c r="Q558" s="41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3"/>
      <c r="N559" s="43"/>
      <c r="P559" s="41" t="s">
        <v>3061</v>
      </c>
      <c r="Q559" s="41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3"/>
      <c r="N560" s="43"/>
      <c r="P560" s="41" t="s">
        <v>3060</v>
      </c>
      <c r="Q560" s="41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3"/>
      <c r="N561" s="43"/>
      <c r="P561" s="41" t="s">
        <v>3058</v>
      </c>
      <c r="Q561" s="41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3"/>
      <c r="N562" s="43"/>
      <c r="P562" s="41" t="s">
        <v>3015</v>
      </c>
      <c r="Q562" s="41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3"/>
      <c r="N563" s="43"/>
      <c r="P563" s="41" t="s">
        <v>3339</v>
      </c>
      <c r="Q563" s="41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3"/>
      <c r="N564" s="43"/>
      <c r="P564" s="41" t="s">
        <v>3142</v>
      </c>
      <c r="Q564" s="41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3"/>
      <c r="N565" s="43"/>
      <c r="P565" s="41" t="s">
        <v>3032</v>
      </c>
      <c r="Q565" s="41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3"/>
      <c r="N566" s="43"/>
      <c r="P566" s="41" t="s">
        <v>2818</v>
      </c>
      <c r="Q566" s="41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2766</v>
      </c>
      <c r="Q567" s="41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3295</v>
      </c>
      <c r="Q568" s="41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3"/>
      <c r="N569" s="43"/>
      <c r="P569" s="41" t="s">
        <v>2844</v>
      </c>
      <c r="Q569" s="41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3033</v>
      </c>
      <c r="Q570" s="41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3"/>
      <c r="N571" s="43"/>
      <c r="P571" s="41" t="s">
        <v>3085</v>
      </c>
      <c r="Q571" s="41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3"/>
      <c r="N572" s="43"/>
      <c r="P572" s="41" t="s">
        <v>2754</v>
      </c>
      <c r="Q572" s="41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2959</v>
      </c>
      <c r="Q573" s="41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3"/>
      <c r="N574" s="43"/>
      <c r="P574" s="41" t="s">
        <v>2939</v>
      </c>
      <c r="Q574" s="41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2936</v>
      </c>
      <c r="Q575" s="41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3073</v>
      </c>
      <c r="Q576" s="41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3"/>
      <c r="N577" s="43"/>
      <c r="P577" s="41" t="s">
        <v>3340</v>
      </c>
      <c r="Q577" s="41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3121</v>
      </c>
      <c r="Q578" s="41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3090</v>
      </c>
      <c r="Q579" s="41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2824</v>
      </c>
      <c r="Q580" s="41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2803</v>
      </c>
      <c r="Q581" s="41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2965</v>
      </c>
      <c r="Q582" s="41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3239</v>
      </c>
      <c r="Q583" s="41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3"/>
      <c r="N584" s="43"/>
      <c r="P584" s="41" t="s">
        <v>3079</v>
      </c>
      <c r="Q584" s="41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3"/>
      <c r="N585" s="43"/>
      <c r="P585" s="41" t="s">
        <v>3341</v>
      </c>
      <c r="Q585" s="41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3"/>
      <c r="N586" s="43"/>
      <c r="P586" s="41" t="s">
        <v>3289</v>
      </c>
      <c r="Q586" s="41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3"/>
      <c r="N587" s="43"/>
      <c r="P587" s="41" t="s">
        <v>3342</v>
      </c>
      <c r="Q587" s="41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3"/>
      <c r="N588" s="43"/>
      <c r="P588" s="41" t="s">
        <v>3190</v>
      </c>
      <c r="Q588" s="41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3"/>
      <c r="N589" s="43"/>
      <c r="P589" s="41" t="s">
        <v>3022</v>
      </c>
      <c r="Q589" s="41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3"/>
      <c r="N590" s="43"/>
      <c r="P590" s="41" t="s">
        <v>3145</v>
      </c>
      <c r="Q590" s="41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3"/>
      <c r="N591" s="43"/>
      <c r="P591" s="41" t="s">
        <v>3191</v>
      </c>
      <c r="Q591" s="41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3"/>
      <c r="N592" s="43"/>
      <c r="P592" s="41" t="s">
        <v>3343</v>
      </c>
      <c r="Q592" s="41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3"/>
      <c r="N593" s="43"/>
      <c r="P593" s="41" t="s">
        <v>3344</v>
      </c>
      <c r="Q593" s="41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3"/>
      <c r="N594" s="43"/>
      <c r="P594" s="41" t="s">
        <v>3345</v>
      </c>
      <c r="Q594" s="41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3"/>
      <c r="N595" s="43"/>
      <c r="P595" s="41" t="s">
        <v>2875</v>
      </c>
      <c r="Q595" s="41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3"/>
      <c r="N596" s="43"/>
      <c r="P596" s="41" t="s">
        <v>3381</v>
      </c>
      <c r="Q596" s="41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3"/>
      <c r="N597" s="43"/>
      <c r="P597" s="41" t="s">
        <v>2977</v>
      </c>
      <c r="Q597" s="41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3"/>
      <c r="N598" s="43"/>
      <c r="P598" s="41" t="s">
        <v>2929</v>
      </c>
      <c r="Q598" s="41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3"/>
      <c r="N599" s="43"/>
      <c r="P599" s="41" t="s">
        <v>2779</v>
      </c>
      <c r="Q599" s="41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3"/>
      <c r="N600" s="43"/>
      <c r="P600" s="41" t="s">
        <v>2978</v>
      </c>
      <c r="Q600" s="41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3"/>
      <c r="N601" s="43"/>
      <c r="P601" s="41" t="s">
        <v>2783</v>
      </c>
      <c r="Q601" s="41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3"/>
      <c r="N602" s="43"/>
      <c r="P602" s="41" t="s">
        <v>3139</v>
      </c>
      <c r="Q602" s="41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3"/>
      <c r="N603" s="43"/>
      <c r="P603" s="41" t="s">
        <v>3293</v>
      </c>
      <c r="Q603" s="41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2843</v>
      </c>
      <c r="Q604" s="41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3"/>
      <c r="N605" s="43"/>
      <c r="P605" s="41" t="s">
        <v>2842</v>
      </c>
      <c r="Q605" s="41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3"/>
      <c r="N606" s="43"/>
      <c r="P606" s="41" t="s">
        <v>3285</v>
      </c>
      <c r="Q606" s="41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3"/>
      <c r="N607" s="43"/>
      <c r="P607" s="41" t="s">
        <v>3054</v>
      </c>
      <c r="Q607" s="41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3"/>
      <c r="N608" s="43"/>
      <c r="P608" s="41" t="s">
        <v>2871</v>
      </c>
      <c r="Q608" s="41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3"/>
      <c r="N609" s="43"/>
      <c r="P609" s="41" t="s">
        <v>2928</v>
      </c>
      <c r="Q609" s="41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2984</v>
      </c>
      <c r="Q610" s="41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3"/>
      <c r="N611" s="43"/>
      <c r="P611" s="41" t="s">
        <v>3209</v>
      </c>
      <c r="Q611" s="41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3192</v>
      </c>
      <c r="Q612" s="41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3"/>
      <c r="N613" s="43"/>
      <c r="P613" s="41" t="s">
        <v>2782</v>
      </c>
      <c r="Q613" s="41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3"/>
      <c r="N614" s="43"/>
      <c r="P614" s="41" t="s">
        <v>3055</v>
      </c>
      <c r="Q614" s="41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3"/>
      <c r="N615" s="43"/>
      <c r="P615" s="41" t="s">
        <v>3056</v>
      </c>
      <c r="Q615" s="41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3"/>
      <c r="N616" s="43"/>
      <c r="P616" s="41" t="s">
        <v>3193</v>
      </c>
      <c r="Q616" s="41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3"/>
      <c r="N617" s="43"/>
      <c r="P617" s="41" t="s">
        <v>3172</v>
      </c>
      <c r="Q617" s="41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3"/>
      <c r="N618" s="43"/>
      <c r="P618" s="41" t="s">
        <v>3294</v>
      </c>
      <c r="Q618" s="41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3"/>
      <c r="N619" s="43"/>
      <c r="P619" s="41" t="s">
        <v>2667</v>
      </c>
      <c r="Q619" s="41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3"/>
      <c r="N620" s="43"/>
      <c r="P620" s="41" t="s">
        <v>2676</v>
      </c>
      <c r="Q620" s="41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3"/>
      <c r="N621" s="43"/>
      <c r="P621" s="41" t="s">
        <v>2974</v>
      </c>
      <c r="Q621" s="41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3"/>
      <c r="N622" s="43"/>
      <c r="P622" s="41" t="s">
        <v>3114</v>
      </c>
      <c r="Q622" s="41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3112</v>
      </c>
      <c r="Q623" s="41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3247</v>
      </c>
      <c r="Q624" s="41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3346</v>
      </c>
      <c r="Q625" s="41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3"/>
      <c r="N626" s="43"/>
      <c r="P626" s="41" t="s">
        <v>2717</v>
      </c>
      <c r="Q626" s="41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3"/>
      <c r="N627" s="43"/>
      <c r="P627" s="41" t="s">
        <v>2713</v>
      </c>
      <c r="Q627" s="41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3"/>
      <c r="N628" s="43"/>
      <c r="P628" s="41" t="s">
        <v>2726</v>
      </c>
      <c r="Q628" s="41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3"/>
      <c r="N629" s="43"/>
      <c r="P629" s="41" t="s">
        <v>2714</v>
      </c>
      <c r="Q629" s="41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3"/>
      <c r="N630" s="43"/>
      <c r="P630" s="41" t="s">
        <v>2712</v>
      </c>
      <c r="Q630" s="41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3"/>
      <c r="N631" s="43"/>
      <c r="P631" s="41" t="s">
        <v>2720</v>
      </c>
      <c r="Q631" s="41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2729</v>
      </c>
      <c r="Q632" s="41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2730</v>
      </c>
      <c r="Q633" s="41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2724</v>
      </c>
      <c r="Q634" s="41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3"/>
      <c r="N635" s="43"/>
      <c r="P635" s="41" t="s">
        <v>2721</v>
      </c>
      <c r="Q635" s="41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3"/>
      <c r="N636" s="43"/>
      <c r="P636" s="41" t="s">
        <v>2711</v>
      </c>
      <c r="Q636" s="41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2706</v>
      </c>
      <c r="Q637" s="41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3"/>
      <c r="N638" s="43"/>
      <c r="P638" s="41" t="s">
        <v>2704</v>
      </c>
      <c r="Q638" s="41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2710</v>
      </c>
      <c r="Q639" s="41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3"/>
      <c r="N640" s="43"/>
      <c r="P640" s="41" t="s">
        <v>2707</v>
      </c>
      <c r="Q640" s="41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3"/>
      <c r="N641" s="43"/>
      <c r="P641" s="41" t="s">
        <v>2718</v>
      </c>
      <c r="Q641" s="41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3"/>
      <c r="N642" s="43"/>
      <c r="P642" s="41" t="s">
        <v>2708</v>
      </c>
      <c r="Q642" s="41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2719</v>
      </c>
      <c r="Q643" s="41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2709</v>
      </c>
      <c r="Q644" s="41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3"/>
      <c r="N645" s="43"/>
      <c r="P645" s="41" t="s">
        <v>2722</v>
      </c>
      <c r="Q645" s="41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2723</v>
      </c>
      <c r="Q646" s="41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3"/>
      <c r="N647" s="43"/>
      <c r="P647" s="41" t="s">
        <v>2734</v>
      </c>
      <c r="Q647" s="41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2701</v>
      </c>
      <c r="Q648" s="41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3"/>
      <c r="N649" s="43"/>
      <c r="P649" s="41" t="s">
        <v>2699</v>
      </c>
      <c r="Q649" s="41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3"/>
      <c r="N650" s="43"/>
      <c r="P650" s="41" t="s">
        <v>2703</v>
      </c>
      <c r="Q650" s="41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3"/>
      <c r="N651" s="43"/>
      <c r="P651" s="41" t="s">
        <v>2702</v>
      </c>
      <c r="Q651" s="41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2700</v>
      </c>
      <c r="Q652" s="41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2684</v>
      </c>
      <c r="Q653" s="41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2682</v>
      </c>
      <c r="Q654" s="41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3"/>
      <c r="N655" s="43"/>
      <c r="P655" s="41" t="s">
        <v>2683</v>
      </c>
      <c r="Q655" s="41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2680</v>
      </c>
      <c r="Q656" s="41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3"/>
      <c r="N657" s="43"/>
      <c r="P657" s="41" t="s">
        <v>2685</v>
      </c>
      <c r="Q657" s="41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3"/>
      <c r="N658" s="43"/>
      <c r="P658" s="41" t="s">
        <v>2690</v>
      </c>
      <c r="Q658" s="41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3"/>
      <c r="N659" s="43"/>
      <c r="P659" s="41" t="s">
        <v>2694</v>
      </c>
      <c r="Q659" s="41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3"/>
      <c r="N660" s="43"/>
      <c r="P660" s="41" t="s">
        <v>2686</v>
      </c>
      <c r="Q660" s="41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3"/>
      <c r="N661" s="43"/>
      <c r="P661" s="41" t="s">
        <v>2692</v>
      </c>
      <c r="Q661" s="41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3"/>
      <c r="N662" s="43"/>
      <c r="P662" s="41" t="s">
        <v>2691</v>
      </c>
      <c r="Q662" s="41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3"/>
      <c r="N663" s="43"/>
      <c r="P663" s="41" t="s">
        <v>2689</v>
      </c>
      <c r="Q663" s="41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3"/>
      <c r="N664" s="43"/>
      <c r="P664" s="41" t="s">
        <v>2687</v>
      </c>
      <c r="Q664" s="41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3"/>
      <c r="N665" s="43"/>
      <c r="P665" s="41" t="s">
        <v>2693</v>
      </c>
      <c r="Q665" s="41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3"/>
      <c r="N666" s="43"/>
      <c r="P666" s="41" t="s">
        <v>2681</v>
      </c>
      <c r="Q666" s="41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3"/>
      <c r="N667" s="43"/>
      <c r="P667" s="41" t="s">
        <v>2696</v>
      </c>
      <c r="Q667" s="41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3"/>
      <c r="N668" s="43"/>
      <c r="P668" s="41" t="s">
        <v>2688</v>
      </c>
      <c r="Q668" s="41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3"/>
      <c r="N669" s="43"/>
      <c r="P669" s="41" t="s">
        <v>2698</v>
      </c>
      <c r="Q669" s="41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2697</v>
      </c>
      <c r="Q670" s="41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3"/>
      <c r="N671" s="43"/>
      <c r="P671" s="41" t="s">
        <v>2695</v>
      </c>
      <c r="Q671" s="41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3"/>
      <c r="N672" s="43"/>
      <c r="P672" s="41" t="s">
        <v>2705</v>
      </c>
      <c r="Q672" s="41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2716</v>
      </c>
      <c r="Q673" s="41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2715</v>
      </c>
      <c r="Q674" s="41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2733</v>
      </c>
      <c r="Q675" s="41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3"/>
      <c r="N676" s="43"/>
      <c r="P676" s="41" t="s">
        <v>2732</v>
      </c>
      <c r="Q676" s="41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3"/>
      <c r="N677" s="43"/>
      <c r="P677" s="41" t="s">
        <v>2731</v>
      </c>
      <c r="Q677" s="41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3"/>
      <c r="N678" s="43"/>
      <c r="P678" s="41" t="s">
        <v>2728</v>
      </c>
      <c r="Q678" s="41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2735</v>
      </c>
      <c r="Q679" s="41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2725</v>
      </c>
      <c r="Q680" s="41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3"/>
      <c r="N681" s="43"/>
      <c r="P681" s="41" t="s">
        <v>3148</v>
      </c>
      <c r="Q681" s="41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3347</v>
      </c>
      <c r="Q682" s="41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3"/>
      <c r="N683" s="43"/>
      <c r="P683" s="41" t="s">
        <v>3348</v>
      </c>
      <c r="Q683" s="41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3"/>
      <c r="N684" s="43"/>
      <c r="P684" s="41" t="s">
        <v>3349</v>
      </c>
      <c r="Q684" s="41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3"/>
      <c r="N685" s="43"/>
      <c r="P685" s="41" t="s">
        <v>3350</v>
      </c>
      <c r="Q685" s="41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3"/>
      <c r="N686" s="43"/>
      <c r="P686" s="41" t="s">
        <v>3391</v>
      </c>
      <c r="Q686" s="41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3075</v>
      </c>
      <c r="Q687" s="41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2961</v>
      </c>
      <c r="Q688" s="41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3"/>
      <c r="N689" s="43"/>
      <c r="P689" s="41" t="s">
        <v>3046</v>
      </c>
      <c r="Q689" s="41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3"/>
      <c r="N690" s="43"/>
      <c r="P690" s="41" t="s">
        <v>2765</v>
      </c>
      <c r="Q690" s="41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3222</v>
      </c>
      <c r="Q691" s="41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3"/>
      <c r="N692" s="43"/>
      <c r="P692" s="41" t="s">
        <v>3238</v>
      </c>
      <c r="Q692" s="41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3"/>
      <c r="N693" s="43"/>
      <c r="P693" s="41" t="s">
        <v>2944</v>
      </c>
      <c r="Q693" s="41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3"/>
      <c r="N694" s="43"/>
      <c r="P694" s="41" t="s">
        <v>3173</v>
      </c>
      <c r="Q694" s="41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3"/>
      <c r="N695" s="43"/>
      <c r="P695" s="41" t="s">
        <v>2926</v>
      </c>
      <c r="Q695" s="41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3"/>
      <c r="N696" s="43"/>
      <c r="P696" s="41" t="s">
        <v>3194</v>
      </c>
      <c r="Q696" s="41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3"/>
      <c r="N697" s="43"/>
      <c r="P697" s="41" t="s">
        <v>3220</v>
      </c>
      <c r="Q697" s="41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3"/>
      <c r="N698" s="43"/>
      <c r="P698" s="41" t="s">
        <v>2767</v>
      </c>
      <c r="Q698" s="41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3024</v>
      </c>
      <c r="Q699" s="41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3"/>
      <c r="N700" s="43"/>
      <c r="P700" s="41" t="s">
        <v>2950</v>
      </c>
      <c r="Q700" s="41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3"/>
      <c r="N701" s="43"/>
      <c r="P701" s="41" t="s">
        <v>3071</v>
      </c>
      <c r="Q701" s="41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3"/>
      <c r="N702" s="43"/>
      <c r="P702" s="41" t="s">
        <v>2904</v>
      </c>
      <c r="Q702" s="41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2971</v>
      </c>
      <c r="Q703" s="41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3"/>
      <c r="N704" s="43"/>
      <c r="P704" s="41" t="s">
        <v>2946</v>
      </c>
      <c r="Q704" s="41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3"/>
      <c r="N705" s="43"/>
      <c r="P705" s="41" t="s">
        <v>3077</v>
      </c>
      <c r="Q705" s="41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3152</v>
      </c>
      <c r="Q706" s="41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3"/>
      <c r="N707" s="43"/>
      <c r="P707" s="41" t="s">
        <v>3154</v>
      </c>
      <c r="Q707" s="41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3"/>
      <c r="N708" s="43"/>
      <c r="P708" s="41" t="s">
        <v>2970</v>
      </c>
      <c r="Q708" s="41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3"/>
      <c r="N709" s="43"/>
      <c r="P709" s="41" t="s">
        <v>3002</v>
      </c>
      <c r="Q709" s="41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3"/>
      <c r="N710" s="43"/>
      <c r="P710" s="41" t="s">
        <v>3006</v>
      </c>
      <c r="Q710" s="41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3"/>
      <c r="N711" s="43"/>
      <c r="P711" s="41" t="s">
        <v>2768</v>
      </c>
      <c r="Q711" s="41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3"/>
      <c r="N712" s="43"/>
      <c r="P712" s="41" t="s">
        <v>3300</v>
      </c>
      <c r="Q712" s="41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3"/>
      <c r="N713" s="43"/>
      <c r="P713" s="41" t="s">
        <v>2649</v>
      </c>
      <c r="Q713" s="41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3"/>
      <c r="N714" s="43"/>
      <c r="P714" s="41" t="s">
        <v>2650</v>
      </c>
      <c r="Q714" s="41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3"/>
      <c r="N715" s="43"/>
      <c r="P715" s="41" t="s">
        <v>2648</v>
      </c>
      <c r="Q715" s="41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2778</v>
      </c>
      <c r="Q716" s="41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3"/>
      <c r="N717" s="43"/>
      <c r="P717" s="41" t="s">
        <v>2751</v>
      </c>
      <c r="Q717" s="41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2750</v>
      </c>
      <c r="Q718" s="41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2753</v>
      </c>
      <c r="Q719" s="41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3"/>
      <c r="N720" s="43"/>
      <c r="P720" s="41" t="s">
        <v>2752</v>
      </c>
      <c r="Q720" s="41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3"/>
      <c r="N721" s="43"/>
      <c r="P721" s="41" t="s">
        <v>2748</v>
      </c>
      <c r="Q721" s="41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3"/>
      <c r="N722" s="43"/>
      <c r="P722" s="41" t="s">
        <v>2747</v>
      </c>
      <c r="Q722" s="41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2749</v>
      </c>
      <c r="Q723" s="41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3"/>
      <c r="N724" s="43"/>
      <c r="P724" s="41" t="s">
        <v>3195</v>
      </c>
      <c r="Q724" s="41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3"/>
      <c r="N725" s="43"/>
      <c r="P725" s="41" t="s">
        <v>3245</v>
      </c>
      <c r="Q725" s="41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3240</v>
      </c>
      <c r="Q726" s="41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3"/>
      <c r="N727" s="43"/>
      <c r="P727" s="41" t="s">
        <v>3248</v>
      </c>
      <c r="Q727" s="41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3"/>
      <c r="N728" s="43"/>
      <c r="P728" s="41" t="s">
        <v>2894</v>
      </c>
      <c r="Q728" s="41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3"/>
      <c r="N729" s="43"/>
      <c r="P729" s="41" t="s">
        <v>2848</v>
      </c>
      <c r="Q729" s="41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3"/>
      <c r="N730" s="43"/>
      <c r="P730" s="41" t="s">
        <v>3351</v>
      </c>
      <c r="Q730" s="41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3265</v>
      </c>
      <c r="Q731" s="41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3"/>
      <c r="N732" s="43"/>
      <c r="P732" s="41" t="s">
        <v>2872</v>
      </c>
      <c r="Q732" s="41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2827</v>
      </c>
      <c r="Q733" s="41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3"/>
      <c r="N734" s="43"/>
      <c r="P734" s="41" t="s">
        <v>2869</v>
      </c>
      <c r="Q734" s="41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3"/>
      <c r="N735" s="43"/>
      <c r="P735" s="41" t="s">
        <v>3010</v>
      </c>
      <c r="Q735" s="41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3"/>
      <c r="N736" s="43"/>
      <c r="P736" s="41" t="s">
        <v>2897</v>
      </c>
      <c r="Q736" s="41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2769</v>
      </c>
      <c r="Q737" s="41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3"/>
      <c r="N738" s="43"/>
      <c r="P738" s="41" t="s">
        <v>2770</v>
      </c>
      <c r="Q738" s="41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3"/>
      <c r="N739" s="43"/>
      <c r="P739" s="41" t="s">
        <v>3117</v>
      </c>
      <c r="Q739" s="41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3268</v>
      </c>
      <c r="Q740" s="41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2828</v>
      </c>
      <c r="Q741" s="41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3290</v>
      </c>
      <c r="Q742" s="41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3"/>
      <c r="N743" s="43"/>
      <c r="P743" s="41" t="s">
        <v>3286</v>
      </c>
      <c r="Q743" s="41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3"/>
      <c r="N744" s="43"/>
      <c r="P744" s="41" t="s">
        <v>2755</v>
      </c>
      <c r="Q744" s="41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3"/>
      <c r="N745" s="43"/>
      <c r="P745" s="41" t="s">
        <v>2981</v>
      </c>
      <c r="Q745" s="41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2955</v>
      </c>
      <c r="Q746" s="41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3160</v>
      </c>
      <c r="Q747" s="41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2954</v>
      </c>
      <c r="Q748" s="41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2849</v>
      </c>
      <c r="Q749" s="41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3091</v>
      </c>
      <c r="Q750" s="41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3"/>
      <c r="N751" s="43"/>
      <c r="P751" s="41" t="s">
        <v>3352</v>
      </c>
      <c r="Q751" s="41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3"/>
      <c r="N752" s="43"/>
      <c r="P752" s="41" t="s">
        <v>3208</v>
      </c>
      <c r="Q752" s="41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3"/>
      <c r="N753" s="43"/>
      <c r="P753" s="41" t="s">
        <v>2841</v>
      </c>
      <c r="Q753" s="41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3287</v>
      </c>
      <c r="Q754" s="41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3"/>
      <c r="N755" s="43"/>
      <c r="P755" s="41" t="s">
        <v>3288</v>
      </c>
      <c r="Q755" s="41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3"/>
      <c r="N756" s="43"/>
      <c r="P756" s="41" t="s">
        <v>2906</v>
      </c>
      <c r="Q756" s="41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2900</v>
      </c>
      <c r="Q757" s="41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2655</v>
      </c>
      <c r="Q758" s="41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3"/>
      <c r="N759" s="43"/>
      <c r="P759" s="41" t="s">
        <v>2654</v>
      </c>
      <c r="Q759" s="41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3"/>
      <c r="N760" s="43"/>
      <c r="P760" s="41" t="s">
        <v>2902</v>
      </c>
      <c r="Q760" s="41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2890</v>
      </c>
      <c r="Q761" s="41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3"/>
      <c r="N762" s="43"/>
      <c r="P762" s="41" t="s">
        <v>2905</v>
      </c>
      <c r="Q762" s="41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3"/>
      <c r="N763" s="43"/>
      <c r="P763" s="41" t="s">
        <v>3092</v>
      </c>
      <c r="Q763" s="41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3353</v>
      </c>
      <c r="Q764" s="41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3"/>
      <c r="N765" s="43"/>
      <c r="P765" s="41" t="s">
        <v>3069</v>
      </c>
      <c r="Q765" s="41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4">
    <cfRule type="duplicateValues" dxfId="72" priority="2"/>
    <cfRule type="duplicateValues" dxfId="71" priority="3"/>
    <cfRule type="duplicateValues" dxfId="70" priority="4"/>
    <cfRule type="duplicateValues" dxfId="69" priority="5"/>
    <cfRule type="duplicateValues" dxfId="68" priority="6"/>
  </conditionalFormatting>
  <conditionalFormatting sqref="I275:I490 I492:I1048576 I1:I273">
    <cfRule type="duplicateValues" dxfId="67" priority="7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29" t="s">
        <v>2632</v>
      </c>
      <c r="B2" s="29" t="s">
        <v>997</v>
      </c>
      <c r="C2" s="24" t="s">
        <v>2622</v>
      </c>
      <c r="D2" s="29" t="s">
        <v>2612</v>
      </c>
      <c r="E2" t="s">
        <v>2599</v>
      </c>
      <c r="F2" t="s">
        <v>2598</v>
      </c>
      <c r="G2" t="s">
        <v>2597</v>
      </c>
      <c r="H2" t="s">
        <v>2596</v>
      </c>
      <c r="I2" s="24" t="s">
        <v>2593</v>
      </c>
      <c r="J2" s="24" t="s">
        <v>2573</v>
      </c>
      <c r="K2" s="24" t="s">
        <v>2567</v>
      </c>
      <c r="L2" s="29" t="s">
        <v>2537</v>
      </c>
      <c r="M2" s="29" t="s">
        <v>2534</v>
      </c>
      <c r="N2" s="29" t="s">
        <v>2529</v>
      </c>
      <c r="O2" s="29" t="s">
        <v>2523</v>
      </c>
      <c r="P2" s="29" t="s">
        <v>2515</v>
      </c>
      <c r="Q2" s="29" t="s">
        <v>2494</v>
      </c>
      <c r="R2" s="29" t="s">
        <v>2485</v>
      </c>
      <c r="S2" s="29" t="s">
        <v>2450</v>
      </c>
      <c r="T2" s="29" t="s">
        <v>2429</v>
      </c>
      <c r="U2" s="29" t="s">
        <v>2402</v>
      </c>
      <c r="V2" s="35"/>
      <c r="W2" s="29" t="s">
        <v>2338</v>
      </c>
      <c r="X2" s="29" t="s">
        <v>2306</v>
      </c>
      <c r="Y2" s="29" t="s">
        <v>2300</v>
      </c>
      <c r="Z2" s="24" t="s">
        <v>2286</v>
      </c>
      <c r="AA2" s="24" t="s">
        <v>2285</v>
      </c>
      <c r="AB2" s="29" t="s">
        <v>2284</v>
      </c>
      <c r="AC2" s="29" t="s">
        <v>2279</v>
      </c>
      <c r="AD2" s="29" t="s">
        <v>2275</v>
      </c>
      <c r="AE2" s="29" t="s">
        <v>2263</v>
      </c>
      <c r="AF2" s="29" t="s">
        <v>2254</v>
      </c>
      <c r="AG2" s="24" t="s">
        <v>2233</v>
      </c>
      <c r="AH2" s="29" t="s">
        <v>2231</v>
      </c>
      <c r="AI2" s="29" t="s">
        <v>2224</v>
      </c>
      <c r="AJ2" s="29" t="s">
        <v>2207</v>
      </c>
      <c r="AK2" s="29" t="s">
        <v>2205</v>
      </c>
      <c r="AL2" s="29" t="s">
        <v>2201</v>
      </c>
      <c r="AM2" s="29" t="s">
        <v>2196</v>
      </c>
      <c r="AN2" s="29" t="s">
        <v>2190</v>
      </c>
      <c r="AO2" s="29" t="s">
        <v>3480</v>
      </c>
      <c r="AP2" s="29" t="s">
        <v>2174</v>
      </c>
      <c r="AQ2" s="29" t="s">
        <v>2166</v>
      </c>
      <c r="AR2" s="29" t="s">
        <v>2154</v>
      </c>
      <c r="AS2" s="24" t="s">
        <v>2142</v>
      </c>
      <c r="AT2" s="29" t="s">
        <v>3479</v>
      </c>
      <c r="AU2" s="24" t="s">
        <v>2086</v>
      </c>
      <c r="AV2" s="29" t="s">
        <v>2056</v>
      </c>
      <c r="AW2" s="24" t="s">
        <v>2042</v>
      </c>
      <c r="AX2" s="29" t="s">
        <v>2025</v>
      </c>
      <c r="AY2" s="29" t="s">
        <v>2020</v>
      </c>
      <c r="AZ2" s="29" t="s">
        <v>2003</v>
      </c>
      <c r="BA2" s="24" t="s">
        <v>1988</v>
      </c>
      <c r="BB2" s="29" t="s">
        <v>1968</v>
      </c>
      <c r="BC2" s="24" t="s">
        <v>1952</v>
      </c>
      <c r="BD2" s="24" t="s">
        <v>1903</v>
      </c>
    </row>
    <row r="3" spans="1:56" x14ac:dyDescent="0.25">
      <c r="A3" s="29" t="s">
        <v>2631</v>
      </c>
      <c r="B3" s="24" t="s">
        <v>2628</v>
      </c>
      <c r="C3" s="24" t="s">
        <v>2621</v>
      </c>
      <c r="D3" s="29" t="s">
        <v>2611</v>
      </c>
      <c r="I3" s="24" t="s">
        <v>2592</v>
      </c>
      <c r="J3" s="24" t="s">
        <v>2572</v>
      </c>
      <c r="K3" s="24" t="s">
        <v>2566</v>
      </c>
      <c r="L3" s="29" t="s">
        <v>2536</v>
      </c>
      <c r="M3" s="29" t="s">
        <v>2533</v>
      </c>
      <c r="N3" s="29" t="s">
        <v>2528</v>
      </c>
      <c r="O3" s="29" t="s">
        <v>2522</v>
      </c>
      <c r="P3" s="29" t="s">
        <v>2514</v>
      </c>
      <c r="Q3" s="29" t="s">
        <v>2493</v>
      </c>
      <c r="R3" s="29" t="s">
        <v>2484</v>
      </c>
      <c r="S3" s="29" t="s">
        <v>2449</v>
      </c>
      <c r="T3" s="29" t="s">
        <v>2428</v>
      </c>
      <c r="U3" s="29" t="s">
        <v>2401</v>
      </c>
      <c r="V3" s="36" t="s">
        <v>592</v>
      </c>
      <c r="W3" s="29" t="s">
        <v>2337</v>
      </c>
      <c r="X3" s="29" t="s">
        <v>2305</v>
      </c>
      <c r="Y3" s="29" t="s">
        <v>2299</v>
      </c>
      <c r="AB3" s="29" t="s">
        <v>2283</v>
      </c>
      <c r="AC3" s="29" t="s">
        <v>2278</v>
      </c>
      <c r="AD3" s="29" t="s">
        <v>2274</v>
      </c>
      <c r="AE3" s="29" t="s">
        <v>2262</v>
      </c>
      <c r="AF3" s="29" t="s">
        <v>2253</v>
      </c>
      <c r="AH3" s="29" t="s">
        <v>2230</v>
      </c>
      <c r="AI3" s="29" t="s">
        <v>2223</v>
      </c>
      <c r="AK3" s="29" t="s">
        <v>2204</v>
      </c>
      <c r="AL3" s="29" t="s">
        <v>2200</v>
      </c>
      <c r="AM3" s="29" t="s">
        <v>2195</v>
      </c>
      <c r="AN3" s="29" t="s">
        <v>2189</v>
      </c>
      <c r="AO3" s="29" t="s">
        <v>2179</v>
      </c>
      <c r="AP3" s="29" t="s">
        <v>2173</v>
      </c>
      <c r="AQ3" s="29" t="s">
        <v>2165</v>
      </c>
      <c r="AR3" s="29" t="s">
        <v>2153</v>
      </c>
      <c r="AS3" s="24" t="s">
        <v>2141</v>
      </c>
      <c r="AT3" s="29" t="s">
        <v>2103</v>
      </c>
      <c r="AU3" s="24" t="s">
        <v>2085</v>
      </c>
      <c r="AV3" s="29" t="s">
        <v>2055</v>
      </c>
      <c r="AW3" s="24" t="s">
        <v>2041</v>
      </c>
      <c r="AX3" s="29" t="s">
        <v>2024</v>
      </c>
      <c r="AY3" s="29" t="s">
        <v>2019</v>
      </c>
      <c r="AZ3" s="29" t="s">
        <v>2002</v>
      </c>
      <c r="BA3" s="24" t="s">
        <v>1987</v>
      </c>
      <c r="BB3" s="29" t="s">
        <v>1967</v>
      </c>
      <c r="BC3" s="24" t="s">
        <v>1951</v>
      </c>
      <c r="BD3" s="24" t="s">
        <v>1902</v>
      </c>
    </row>
    <row r="4" spans="1:56" x14ac:dyDescent="0.25">
      <c r="A4" s="29" t="s">
        <v>2630</v>
      </c>
      <c r="B4" s="24" t="s">
        <v>2627</v>
      </c>
      <c r="C4" s="24" t="s">
        <v>2620</v>
      </c>
      <c r="D4" s="29" t="s">
        <v>2610</v>
      </c>
      <c r="I4" s="24" t="s">
        <v>2591</v>
      </c>
      <c r="J4" s="24" t="s">
        <v>2571</v>
      </c>
      <c r="K4" s="37" t="s">
        <v>2565</v>
      </c>
      <c r="M4" s="29" t="s">
        <v>2532</v>
      </c>
      <c r="N4" s="29" t="s">
        <v>2527</v>
      </c>
      <c r="O4" s="29" t="s">
        <v>2521</v>
      </c>
      <c r="P4" s="29" t="s">
        <v>2513</v>
      </c>
      <c r="Q4" s="29" t="s">
        <v>2492</v>
      </c>
      <c r="R4" s="29" t="s">
        <v>2483</v>
      </c>
      <c r="S4" s="29" t="s">
        <v>2448</v>
      </c>
      <c r="T4" s="29" t="s">
        <v>2427</v>
      </c>
      <c r="U4" s="29" t="s">
        <v>2400</v>
      </c>
      <c r="V4" s="29" t="s">
        <v>2378</v>
      </c>
      <c r="W4" s="29" t="s">
        <v>2336</v>
      </c>
      <c r="X4" s="29" t="s">
        <v>2304</v>
      </c>
      <c r="Y4" s="29" t="s">
        <v>2298</v>
      </c>
      <c r="AB4" s="29" t="s">
        <v>2282</v>
      </c>
      <c r="AC4" s="29" t="s">
        <v>959</v>
      </c>
      <c r="AD4" s="29" t="s">
        <v>2273</v>
      </c>
      <c r="AE4" s="29" t="s">
        <v>2261</v>
      </c>
      <c r="AF4" s="29" t="s">
        <v>929</v>
      </c>
      <c r="AH4" s="29" t="s">
        <v>2229</v>
      </c>
      <c r="AI4" s="29" t="s">
        <v>2222</v>
      </c>
      <c r="AK4" s="29" t="s">
        <v>2203</v>
      </c>
      <c r="AL4" s="29" t="s">
        <v>2199</v>
      </c>
      <c r="AM4" s="29" t="s">
        <v>2194</v>
      </c>
      <c r="AN4" s="29" t="s">
        <v>2188</v>
      </c>
      <c r="AO4" s="29" t="s">
        <v>2178</v>
      </c>
      <c r="AP4" s="29" t="s">
        <v>2172</v>
      </c>
      <c r="AQ4" s="29" t="s">
        <v>2164</v>
      </c>
      <c r="AR4" s="29" t="s">
        <v>2152</v>
      </c>
      <c r="AS4" s="24" t="s">
        <v>2140</v>
      </c>
      <c r="AT4" s="29" t="s">
        <v>2102</v>
      </c>
      <c r="AU4" s="24" t="s">
        <v>2084</v>
      </c>
      <c r="AV4" s="29" t="s">
        <v>2054</v>
      </c>
      <c r="AW4" s="24" t="s">
        <v>2040</v>
      </c>
      <c r="AX4" s="29" t="s">
        <v>2023</v>
      </c>
      <c r="AY4" s="29" t="s">
        <v>2018</v>
      </c>
      <c r="AZ4" s="29" t="s">
        <v>2001</v>
      </c>
      <c r="BA4" s="24" t="s">
        <v>1986</v>
      </c>
      <c r="BB4" s="29" t="s">
        <v>1966</v>
      </c>
      <c r="BC4" s="24" t="s">
        <v>3473</v>
      </c>
      <c r="BD4" s="24" t="s">
        <v>1901</v>
      </c>
    </row>
    <row r="5" spans="1:56" x14ac:dyDescent="0.25">
      <c r="A5" s="29" t="s">
        <v>2629</v>
      </c>
      <c r="B5" s="29" t="s">
        <v>2626</v>
      </c>
      <c r="C5" s="24" t="s">
        <v>2619</v>
      </c>
      <c r="D5" s="29" t="s">
        <v>2609</v>
      </c>
      <c r="I5" s="24" t="s">
        <v>2590</v>
      </c>
      <c r="J5" s="24" t="s">
        <v>2570</v>
      </c>
      <c r="K5" s="29" t="s">
        <v>2564</v>
      </c>
      <c r="M5" s="29" t="s">
        <v>2531</v>
      </c>
      <c r="N5" s="29" t="s">
        <v>2526</v>
      </c>
      <c r="O5" s="29" t="s">
        <v>2520</v>
      </c>
      <c r="P5" s="29" t="s">
        <v>2512</v>
      </c>
      <c r="Q5" s="29" t="s">
        <v>2491</v>
      </c>
      <c r="R5" s="29" t="s">
        <v>2482</v>
      </c>
      <c r="S5" s="29" t="s">
        <v>2447</v>
      </c>
      <c r="T5" s="29" t="s">
        <v>2426</v>
      </c>
      <c r="U5" s="29" t="s">
        <v>2399</v>
      </c>
      <c r="V5" s="29" t="s">
        <v>2377</v>
      </c>
      <c r="W5" s="29" t="s">
        <v>2335</v>
      </c>
      <c r="X5" s="29" t="s">
        <v>2303</v>
      </c>
      <c r="Y5" s="29" t="s">
        <v>2297</v>
      </c>
      <c r="AB5" s="29" t="s">
        <v>2281</v>
      </c>
      <c r="AC5" s="29" t="s">
        <v>2277</v>
      </c>
      <c r="AD5" s="29" t="s">
        <v>2272</v>
      </c>
      <c r="AE5" s="29" t="s">
        <v>2260</v>
      </c>
      <c r="AF5" s="29" t="s">
        <v>2252</v>
      </c>
      <c r="AH5" s="29" t="s">
        <v>2228</v>
      </c>
      <c r="AI5" s="29" t="s">
        <v>2221</v>
      </c>
      <c r="AL5" s="29" t="s">
        <v>2198</v>
      </c>
      <c r="AM5" s="29" t="s">
        <v>2193</v>
      </c>
      <c r="AN5" s="29" t="s">
        <v>2187</v>
      </c>
      <c r="AO5" s="29" t="s">
        <v>2177</v>
      </c>
      <c r="AP5" s="29" t="s">
        <v>2171</v>
      </c>
      <c r="AQ5" s="29" t="s">
        <v>2163</v>
      </c>
      <c r="AR5" s="29" t="s">
        <v>2151</v>
      </c>
      <c r="AS5" s="24" t="s">
        <v>2139</v>
      </c>
      <c r="AT5" s="29" t="s">
        <v>2101</v>
      </c>
      <c r="AU5" s="24" t="s">
        <v>2083</v>
      </c>
      <c r="AV5" s="29" t="s">
        <v>2053</v>
      </c>
      <c r="AW5" s="24" t="s">
        <v>2039</v>
      </c>
      <c r="AX5" s="29" t="s">
        <v>2022</v>
      </c>
      <c r="AY5" s="29" t="s">
        <v>2017</v>
      </c>
      <c r="AZ5" s="29" t="s">
        <v>2000</v>
      </c>
      <c r="BA5" s="24" t="s">
        <v>3472</v>
      </c>
      <c r="BB5" s="29" t="s">
        <v>1965</v>
      </c>
      <c r="BC5" s="24" t="s">
        <v>1950</v>
      </c>
      <c r="BD5" s="24" t="s">
        <v>1900</v>
      </c>
    </row>
    <row r="6" spans="1:56" x14ac:dyDescent="0.25">
      <c r="B6" s="29" t="s">
        <v>2625</v>
      </c>
      <c r="C6" s="24" t="s">
        <v>2618</v>
      </c>
      <c r="D6" s="29" t="s">
        <v>857</v>
      </c>
      <c r="I6" s="24" t="s">
        <v>2589</v>
      </c>
      <c r="J6" s="24" t="s">
        <v>2569</v>
      </c>
      <c r="K6" s="37" t="s">
        <v>2563</v>
      </c>
      <c r="N6" s="29" t="s">
        <v>2525</v>
      </c>
      <c r="O6" s="29" t="s">
        <v>2519</v>
      </c>
      <c r="P6" s="29" t="s">
        <v>2511</v>
      </c>
      <c r="Q6" s="29" t="s">
        <v>2490</v>
      </c>
      <c r="R6" s="29" t="s">
        <v>2481</v>
      </c>
      <c r="S6" s="29" t="s">
        <v>2446</v>
      </c>
      <c r="T6" s="29" t="s">
        <v>2425</v>
      </c>
      <c r="U6" s="29" t="s">
        <v>2398</v>
      </c>
      <c r="V6" s="29" t="s">
        <v>2376</v>
      </c>
      <c r="W6" s="29" t="s">
        <v>2334</v>
      </c>
      <c r="X6" s="29" t="s">
        <v>2302</v>
      </c>
      <c r="Y6" s="29" t="s">
        <v>2296</v>
      </c>
      <c r="AD6" s="29" t="s">
        <v>2271</v>
      </c>
      <c r="AE6" s="29" t="s">
        <v>2259</v>
      </c>
      <c r="AF6" s="29" t="s">
        <v>2251</v>
      </c>
      <c r="AH6" s="29" t="s">
        <v>2227</v>
      </c>
      <c r="AI6" s="29" t="s">
        <v>2220</v>
      </c>
      <c r="AM6" s="29" t="s">
        <v>2192</v>
      </c>
      <c r="AN6" s="29" t="s">
        <v>2186</v>
      </c>
      <c r="AO6" s="29" t="s">
        <v>2176</v>
      </c>
      <c r="AP6" s="29" t="s">
        <v>2170</v>
      </c>
      <c r="AQ6" s="29" t="s">
        <v>2162</v>
      </c>
      <c r="AR6" s="29" t="s">
        <v>2150</v>
      </c>
      <c r="AS6" s="24" t="s">
        <v>2138</v>
      </c>
      <c r="AT6" s="29" t="s">
        <v>2100</v>
      </c>
      <c r="AU6" s="24" t="s">
        <v>2082</v>
      </c>
      <c r="AV6" s="29" t="s">
        <v>2052</v>
      </c>
      <c r="AW6" s="24" t="s">
        <v>2038</v>
      </c>
      <c r="AX6" s="29" t="s">
        <v>3461</v>
      </c>
      <c r="AY6" s="29" t="s">
        <v>2016</v>
      </c>
      <c r="AZ6" s="29" t="s">
        <v>1999</v>
      </c>
      <c r="BA6" s="24" t="s">
        <v>1985</v>
      </c>
      <c r="BB6" s="29" t="s">
        <v>1964</v>
      </c>
      <c r="BC6" s="24" t="s">
        <v>1949</v>
      </c>
      <c r="BD6" s="24" t="s">
        <v>1899</v>
      </c>
    </row>
    <row r="7" spans="1:56" x14ac:dyDescent="0.25">
      <c r="B7" s="29" t="s">
        <v>2624</v>
      </c>
      <c r="C7" s="24" t="s">
        <v>2617</v>
      </c>
      <c r="D7" s="29" t="s">
        <v>2608</v>
      </c>
      <c r="I7" s="24" t="s">
        <v>2588</v>
      </c>
      <c r="J7" s="24" t="s">
        <v>6743</v>
      </c>
      <c r="K7" s="24" t="s">
        <v>1857</v>
      </c>
      <c r="O7" s="29" t="s">
        <v>2518</v>
      </c>
      <c r="P7" s="29" t="s">
        <v>2510</v>
      </c>
      <c r="Q7" s="29" t="s">
        <v>2489</v>
      </c>
      <c r="R7" s="29" t="s">
        <v>2480</v>
      </c>
      <c r="S7" s="29" t="s">
        <v>2445</v>
      </c>
      <c r="T7" s="29" t="s">
        <v>2424</v>
      </c>
      <c r="U7" s="29" t="s">
        <v>2397</v>
      </c>
      <c r="V7" s="29" t="s">
        <v>2375</v>
      </c>
      <c r="W7" s="29" t="s">
        <v>2333</v>
      </c>
      <c r="Y7" s="29" t="s">
        <v>2295</v>
      </c>
      <c r="AD7" s="29" t="s">
        <v>2270</v>
      </c>
      <c r="AE7" s="29" t="s">
        <v>2258</v>
      </c>
      <c r="AF7" s="29" t="s">
        <v>2250</v>
      </c>
      <c r="AH7" s="29" t="s">
        <v>2226</v>
      </c>
      <c r="AI7" s="29" t="s">
        <v>2219</v>
      </c>
      <c r="AN7" s="29" t="s">
        <v>2185</v>
      </c>
      <c r="AP7" s="29" t="s">
        <v>2169</v>
      </c>
      <c r="AQ7" s="29" t="s">
        <v>2161</v>
      </c>
      <c r="AR7" s="29" t="s">
        <v>3458</v>
      </c>
      <c r="AS7" s="24" t="s">
        <v>2137</v>
      </c>
      <c r="AT7" s="29" t="s">
        <v>2099</v>
      </c>
      <c r="AU7" s="24" t="s">
        <v>2081</v>
      </c>
      <c r="AV7" s="29" t="s">
        <v>2051</v>
      </c>
      <c r="AW7" s="24" t="s">
        <v>2037</v>
      </c>
      <c r="AX7" s="29" t="s">
        <v>3462</v>
      </c>
      <c r="AY7" s="29" t="s">
        <v>2015</v>
      </c>
      <c r="AZ7" s="29" t="s">
        <v>1998</v>
      </c>
      <c r="BA7" s="24" t="s">
        <v>1984</v>
      </c>
      <c r="BB7" s="29" t="s">
        <v>1963</v>
      </c>
      <c r="BC7" s="24" t="s">
        <v>1948</v>
      </c>
      <c r="BD7" s="24" t="s">
        <v>1898</v>
      </c>
    </row>
    <row r="8" spans="1:56" x14ac:dyDescent="0.25">
      <c r="B8" s="29" t="s">
        <v>675</v>
      </c>
      <c r="C8" s="29" t="s">
        <v>2616</v>
      </c>
      <c r="D8" s="29" t="s">
        <v>2607</v>
      </c>
      <c r="I8" s="24" t="s">
        <v>2587</v>
      </c>
      <c r="J8" s="24" t="s">
        <v>6746</v>
      </c>
      <c r="K8" s="37" t="s">
        <v>2562</v>
      </c>
      <c r="O8" s="29" t="s">
        <v>2517</v>
      </c>
      <c r="P8" s="29" t="s">
        <v>2509</v>
      </c>
      <c r="Q8" s="29" t="s">
        <v>2488</v>
      </c>
      <c r="R8" s="29" t="s">
        <v>2479</v>
      </c>
      <c r="S8" s="29" t="s">
        <v>2444</v>
      </c>
      <c r="T8" s="29" t="s">
        <v>2423</v>
      </c>
      <c r="U8" s="29" t="s">
        <v>2396</v>
      </c>
      <c r="V8" s="29" t="s">
        <v>2374</v>
      </c>
      <c r="W8" s="29" t="s">
        <v>2332</v>
      </c>
      <c r="Y8" s="29" t="s">
        <v>2294</v>
      </c>
      <c r="AD8" s="29" t="s">
        <v>2269</v>
      </c>
      <c r="AE8" s="29" t="s">
        <v>2257</v>
      </c>
      <c r="AF8" s="29" t="s">
        <v>2249</v>
      </c>
      <c r="AI8" s="29" t="s">
        <v>2218</v>
      </c>
      <c r="AN8" s="29" t="s">
        <v>2184</v>
      </c>
      <c r="AP8" s="29" t="s">
        <v>2168</v>
      </c>
      <c r="AQ8" s="29" t="s">
        <v>2160</v>
      </c>
      <c r="AR8" s="29" t="s">
        <v>2149</v>
      </c>
      <c r="AS8" s="24" t="s">
        <v>2136</v>
      </c>
      <c r="AT8" s="29" t="s">
        <v>2098</v>
      </c>
      <c r="AU8" s="24" t="s">
        <v>2080</v>
      </c>
      <c r="AV8" s="29" t="s">
        <v>2050</v>
      </c>
      <c r="AW8" s="24" t="s">
        <v>2036</v>
      </c>
      <c r="AX8" s="29" t="s">
        <v>3468</v>
      </c>
      <c r="AY8" s="29" t="s">
        <v>2014</v>
      </c>
      <c r="AZ8" s="29" t="s">
        <v>1997</v>
      </c>
      <c r="BA8" s="24" t="s">
        <v>1983</v>
      </c>
      <c r="BB8" s="29" t="s">
        <v>1962</v>
      </c>
      <c r="BC8" s="24" t="s">
        <v>1947</v>
      </c>
      <c r="BD8" s="24" t="s">
        <v>1897</v>
      </c>
    </row>
    <row r="9" spans="1:56" x14ac:dyDescent="0.25">
      <c r="B9" s="29" t="s">
        <v>2623</v>
      </c>
      <c r="C9" s="29" t="s">
        <v>2615</v>
      </c>
      <c r="D9" s="29" t="s">
        <v>2606</v>
      </c>
      <c r="I9" s="24" t="s">
        <v>2586</v>
      </c>
      <c r="K9" s="24" t="s">
        <v>2561</v>
      </c>
      <c r="P9" s="29" t="s">
        <v>2508</v>
      </c>
      <c r="Q9" s="29" t="s">
        <v>2487</v>
      </c>
      <c r="R9" s="29" t="s">
        <v>2478</v>
      </c>
      <c r="S9" s="29" t="s">
        <v>2443</v>
      </c>
      <c r="T9" s="29" t="s">
        <v>2422</v>
      </c>
      <c r="U9" s="29" t="s">
        <v>2395</v>
      </c>
      <c r="V9" s="29" t="s">
        <v>2373</v>
      </c>
      <c r="W9" s="29" t="s">
        <v>2331</v>
      </c>
      <c r="Y9" s="29" t="s">
        <v>2293</v>
      </c>
      <c r="AD9" s="29" t="s">
        <v>2268</v>
      </c>
      <c r="AE9" s="29" t="s">
        <v>2256</v>
      </c>
      <c r="AF9" s="29" t="s">
        <v>2248</v>
      </c>
      <c r="AI9" s="29" t="s">
        <v>2217</v>
      </c>
      <c r="AN9" s="29" t="s">
        <v>2183</v>
      </c>
      <c r="AP9" s="38" t="s">
        <v>2167</v>
      </c>
      <c r="AQ9" s="29" t="s">
        <v>2159</v>
      </c>
      <c r="AR9" s="29" t="s">
        <v>2148</v>
      </c>
      <c r="AS9" s="24" t="s">
        <v>2135</v>
      </c>
      <c r="AT9" s="29" t="s">
        <v>2097</v>
      </c>
      <c r="AU9" s="24" t="s">
        <v>2079</v>
      </c>
      <c r="AV9" s="29" t="s">
        <v>2049</v>
      </c>
      <c r="AW9" s="24" t="s">
        <v>3460</v>
      </c>
      <c r="AY9" s="29" t="s">
        <v>2013</v>
      </c>
      <c r="AZ9" s="29" t="s">
        <v>1996</v>
      </c>
      <c r="BA9" s="24" t="s">
        <v>1982</v>
      </c>
      <c r="BB9" s="29" t="s">
        <v>1961</v>
      </c>
      <c r="BC9" s="24" t="s">
        <v>1946</v>
      </c>
      <c r="BD9" s="24" t="s">
        <v>1896</v>
      </c>
    </row>
    <row r="10" spans="1:56" x14ac:dyDescent="0.25">
      <c r="C10" s="29" t="s">
        <v>701</v>
      </c>
      <c r="D10" s="29" t="s">
        <v>2605</v>
      </c>
      <c r="I10" s="24" t="s">
        <v>2585</v>
      </c>
      <c r="K10" s="24" t="s">
        <v>2560</v>
      </c>
      <c r="P10" s="29" t="s">
        <v>2507</v>
      </c>
      <c r="Q10" s="29" t="s">
        <v>3401</v>
      </c>
      <c r="R10" s="29" t="s">
        <v>2477</v>
      </c>
      <c r="S10" s="29" t="s">
        <v>2442</v>
      </c>
      <c r="T10" s="29" t="s">
        <v>2421</v>
      </c>
      <c r="U10" s="29" t="s">
        <v>2394</v>
      </c>
      <c r="V10" s="29" t="s">
        <v>2372</v>
      </c>
      <c r="W10" s="29" t="s">
        <v>2330</v>
      </c>
      <c r="Y10" s="29" t="s">
        <v>2292</v>
      </c>
      <c r="AD10" s="29" t="s">
        <v>2267</v>
      </c>
      <c r="AF10" s="29" t="s">
        <v>2247</v>
      </c>
      <c r="AI10" s="29" t="s">
        <v>2216</v>
      </c>
      <c r="AN10" s="29" t="s">
        <v>2182</v>
      </c>
      <c r="AQ10" s="29" t="s">
        <v>2158</v>
      </c>
      <c r="AR10" s="29" t="s">
        <v>2147</v>
      </c>
      <c r="AS10" s="24" t="s">
        <v>2134</v>
      </c>
      <c r="AT10" s="29" t="s">
        <v>2096</v>
      </c>
      <c r="AU10" s="24" t="s">
        <v>2078</v>
      </c>
      <c r="AV10" s="29" t="s">
        <v>3466</v>
      </c>
      <c r="AW10" s="24" t="s">
        <v>3463</v>
      </c>
      <c r="AY10" s="29" t="s">
        <v>2012</v>
      </c>
      <c r="AZ10" s="29" t="s">
        <v>1995</v>
      </c>
      <c r="BA10" s="24" t="s">
        <v>1981</v>
      </c>
      <c r="BB10" s="29" t="s">
        <v>1960</v>
      </c>
      <c r="BC10" s="24" t="s">
        <v>1945</v>
      </c>
      <c r="BD10" s="24" t="s">
        <v>1895</v>
      </c>
    </row>
    <row r="11" spans="1:56" x14ac:dyDescent="0.25">
      <c r="C11" s="29" t="s">
        <v>2614</v>
      </c>
      <c r="D11" s="29" t="s">
        <v>2604</v>
      </c>
      <c r="I11" s="24" t="s">
        <v>2584</v>
      </c>
      <c r="K11" s="24" t="s">
        <v>2559</v>
      </c>
      <c r="P11" s="29" t="s">
        <v>2506</v>
      </c>
      <c r="R11" s="29" t="s">
        <v>2476</v>
      </c>
      <c r="S11" s="29" t="s">
        <v>2441</v>
      </c>
      <c r="T11" s="29" t="s">
        <v>2420</v>
      </c>
      <c r="U11" s="29" t="s">
        <v>2393</v>
      </c>
      <c r="V11" s="29" t="s">
        <v>2371</v>
      </c>
      <c r="W11" s="29" t="s">
        <v>2329</v>
      </c>
      <c r="Y11" s="29" t="s">
        <v>2291</v>
      </c>
      <c r="AD11" s="29" t="s">
        <v>2266</v>
      </c>
      <c r="AF11" s="29" t="s">
        <v>2246</v>
      </c>
      <c r="AI11" s="29" t="s">
        <v>936</v>
      </c>
      <c r="AN11" s="29" t="s">
        <v>2181</v>
      </c>
      <c r="AR11" s="29" t="s">
        <v>2146</v>
      </c>
      <c r="AS11" s="24" t="s">
        <v>2133</v>
      </c>
      <c r="AT11" s="29" t="s">
        <v>2095</v>
      </c>
      <c r="AU11" s="24" t="s">
        <v>2077</v>
      </c>
      <c r="AV11" s="29" t="s">
        <v>2048</v>
      </c>
      <c r="AW11" s="24" t="s">
        <v>3478</v>
      </c>
      <c r="AY11" s="29" t="s">
        <v>2011</v>
      </c>
      <c r="AZ11" s="29" t="s">
        <v>1994</v>
      </c>
      <c r="BA11" s="24" t="s">
        <v>1980</v>
      </c>
      <c r="BB11" s="29" t="s">
        <v>3471</v>
      </c>
      <c r="BC11" s="24" t="s">
        <v>1944</v>
      </c>
      <c r="BD11" s="24" t="s">
        <v>1894</v>
      </c>
    </row>
    <row r="12" spans="1:56" x14ac:dyDescent="0.25">
      <c r="D12" s="29" t="s">
        <v>2603</v>
      </c>
      <c r="I12" s="24" t="s">
        <v>2583</v>
      </c>
      <c r="K12" s="24" t="s">
        <v>2558</v>
      </c>
      <c r="P12" s="29" t="s">
        <v>2505</v>
      </c>
      <c r="R12" s="29" t="s">
        <v>2475</v>
      </c>
      <c r="S12" s="29" t="s">
        <v>2440</v>
      </c>
      <c r="T12" s="29" t="s">
        <v>2419</v>
      </c>
      <c r="U12" s="29" t="s">
        <v>2392</v>
      </c>
      <c r="V12" s="29" t="s">
        <v>2370</v>
      </c>
      <c r="W12" s="29" t="s">
        <v>2328</v>
      </c>
      <c r="Y12" s="29" t="s">
        <v>2290</v>
      </c>
      <c r="AD12" s="29" t="s">
        <v>2265</v>
      </c>
      <c r="AF12" s="29" t="s">
        <v>2245</v>
      </c>
      <c r="AI12" s="29" t="s">
        <v>2215</v>
      </c>
      <c r="AR12" s="29" t="s">
        <v>2145</v>
      </c>
      <c r="AS12" s="24" t="s">
        <v>2132</v>
      </c>
      <c r="AT12" s="29" t="s">
        <v>2094</v>
      </c>
      <c r="AU12" s="24" t="s">
        <v>2076</v>
      </c>
      <c r="AV12" s="29" t="s">
        <v>2047</v>
      </c>
      <c r="AW12" s="24" t="s">
        <v>2035</v>
      </c>
      <c r="AY12" s="29" t="s">
        <v>2010</v>
      </c>
      <c r="AZ12" s="29" t="s">
        <v>1993</v>
      </c>
      <c r="BA12" s="24" t="s">
        <v>1979</v>
      </c>
      <c r="BB12" s="29" t="s">
        <v>1959</v>
      </c>
      <c r="BC12" s="24" t="s">
        <v>1943</v>
      </c>
      <c r="BD12" s="24" t="s">
        <v>1893</v>
      </c>
    </row>
    <row r="13" spans="1:56" x14ac:dyDescent="0.25">
      <c r="D13" s="24" t="s">
        <v>2602</v>
      </c>
      <c r="I13" s="24" t="s">
        <v>2582</v>
      </c>
      <c r="K13" s="24" t="s">
        <v>1856</v>
      </c>
      <c r="P13" s="29" t="s">
        <v>2504</v>
      </c>
      <c r="R13" s="29" t="s">
        <v>2474</v>
      </c>
      <c r="S13" s="29" t="s">
        <v>2439</v>
      </c>
      <c r="T13" s="29" t="s">
        <v>2418</v>
      </c>
      <c r="U13" s="29" t="s">
        <v>2391</v>
      </c>
      <c r="V13" s="29" t="s">
        <v>2369</v>
      </c>
      <c r="W13" s="29" t="s">
        <v>2327</v>
      </c>
      <c r="Y13" s="29" t="s">
        <v>2289</v>
      </c>
      <c r="AF13" s="29" t="s">
        <v>2244</v>
      </c>
      <c r="AI13" s="29" t="s">
        <v>2214</v>
      </c>
      <c r="AR13" s="29" t="s">
        <v>2144</v>
      </c>
      <c r="AS13" s="24" t="s">
        <v>2131</v>
      </c>
      <c r="AT13" s="29" t="s">
        <v>2093</v>
      </c>
      <c r="AU13" s="24" t="s">
        <v>2075</v>
      </c>
      <c r="AV13" s="29" t="s">
        <v>2046</v>
      </c>
      <c r="AW13" s="24" t="s">
        <v>2034</v>
      </c>
      <c r="AY13" s="29" t="s">
        <v>2009</v>
      </c>
      <c r="AZ13" s="29" t="s">
        <v>1992</v>
      </c>
      <c r="BA13" s="24" t="s">
        <v>1978</v>
      </c>
      <c r="BB13" s="29" t="s">
        <v>1958</v>
      </c>
      <c r="BC13" s="24" t="s">
        <v>1942</v>
      </c>
      <c r="BD13" s="24" t="s">
        <v>1892</v>
      </c>
    </row>
    <row r="14" spans="1:56" x14ac:dyDescent="0.25">
      <c r="D14" s="29" t="s">
        <v>2601</v>
      </c>
      <c r="I14" s="24" t="s">
        <v>2581</v>
      </c>
      <c r="K14" s="24" t="s">
        <v>2557</v>
      </c>
      <c r="P14" s="29" t="s">
        <v>2503</v>
      </c>
      <c r="R14" s="29" t="s">
        <v>2473</v>
      </c>
      <c r="S14" s="29" t="s">
        <v>2438</v>
      </c>
      <c r="T14" s="29" t="s">
        <v>2417</v>
      </c>
      <c r="U14" s="29" t="s">
        <v>2390</v>
      </c>
      <c r="V14" s="29" t="s">
        <v>2368</v>
      </c>
      <c r="W14" s="29" t="s">
        <v>2326</v>
      </c>
      <c r="Y14" s="29" t="s">
        <v>2288</v>
      </c>
      <c r="AF14" s="29" t="s">
        <v>2243</v>
      </c>
      <c r="AI14" s="29" t="s">
        <v>2213</v>
      </c>
      <c r="AS14" s="24" t="s">
        <v>2130</v>
      </c>
      <c r="AT14" s="29" t="s">
        <v>2092</v>
      </c>
      <c r="AU14" s="24" t="s">
        <v>3474</v>
      </c>
      <c r="AV14" s="29" t="s">
        <v>2045</v>
      </c>
      <c r="AW14" s="24" t="s">
        <v>3467</v>
      </c>
      <c r="AY14" s="29" t="s">
        <v>2008</v>
      </c>
      <c r="AZ14" s="29" t="s">
        <v>1991</v>
      </c>
      <c r="BA14" s="24" t="s">
        <v>1977</v>
      </c>
      <c r="BB14" s="29" t="s">
        <v>1957</v>
      </c>
      <c r="BC14" s="24" t="s">
        <v>1941</v>
      </c>
      <c r="BD14" s="24" t="s">
        <v>1891</v>
      </c>
    </row>
    <row r="15" spans="1:56" x14ac:dyDescent="0.25">
      <c r="D15" s="29" t="s">
        <v>2600</v>
      </c>
      <c r="I15" s="24" t="s">
        <v>2580</v>
      </c>
      <c r="K15" s="24" t="s">
        <v>2556</v>
      </c>
      <c r="P15" s="29" t="s">
        <v>2502</v>
      </c>
      <c r="R15" s="29" t="s">
        <v>2472</v>
      </c>
      <c r="S15" s="29" t="s">
        <v>2437</v>
      </c>
      <c r="T15" s="29" t="s">
        <v>2416</v>
      </c>
      <c r="U15" s="29" t="s">
        <v>2389</v>
      </c>
      <c r="V15" s="29" t="s">
        <v>2367</v>
      </c>
      <c r="W15" s="29" t="s">
        <v>2325</v>
      </c>
      <c r="Y15" s="29" t="s">
        <v>2287</v>
      </c>
      <c r="AF15" s="29" t="s">
        <v>2242</v>
      </c>
      <c r="AI15" s="29" t="s">
        <v>2212</v>
      </c>
      <c r="AS15" s="24" t="s">
        <v>2129</v>
      </c>
      <c r="AT15" s="29" t="s">
        <v>2091</v>
      </c>
      <c r="AU15" s="24" t="s">
        <v>2074</v>
      </c>
      <c r="AV15" s="29" t="s">
        <v>2044</v>
      </c>
      <c r="AW15" s="24" t="s">
        <v>2033</v>
      </c>
      <c r="AY15" s="29" t="s">
        <v>2007</v>
      </c>
      <c r="AZ15" s="29" t="s">
        <v>1990</v>
      </c>
      <c r="BA15" s="24" t="s">
        <v>1976</v>
      </c>
      <c r="BB15" s="29" t="s">
        <v>1956</v>
      </c>
      <c r="BC15" s="24" t="s">
        <v>1940</v>
      </c>
      <c r="BD15" s="24" t="s">
        <v>1890</v>
      </c>
    </row>
    <row r="16" spans="1:56" x14ac:dyDescent="0.25">
      <c r="I16" s="24" t="s">
        <v>2579</v>
      </c>
      <c r="K16" s="37" t="s">
        <v>2555</v>
      </c>
      <c r="P16" s="29" t="s">
        <v>2501</v>
      </c>
      <c r="R16" s="29" t="s">
        <v>2471</v>
      </c>
      <c r="S16" s="29" t="s">
        <v>2436</v>
      </c>
      <c r="T16" s="29" t="s">
        <v>2415</v>
      </c>
      <c r="U16" s="29" t="s">
        <v>2388</v>
      </c>
      <c r="V16" s="29" t="s">
        <v>2366</v>
      </c>
      <c r="W16" s="29" t="s">
        <v>2324</v>
      </c>
      <c r="AF16" s="29" t="s">
        <v>2241</v>
      </c>
      <c r="AI16" s="29" t="s">
        <v>2211</v>
      </c>
      <c r="AS16" s="24" t="s">
        <v>2128</v>
      </c>
      <c r="AT16" s="29" t="s">
        <v>2090</v>
      </c>
      <c r="AU16" s="24" t="s">
        <v>3475</v>
      </c>
      <c r="AW16" s="24" t="s">
        <v>3469</v>
      </c>
      <c r="AY16" s="29" t="s">
        <v>2006</v>
      </c>
      <c r="BA16" s="24" t="s">
        <v>1975</v>
      </c>
      <c r="BB16" s="29" t="s">
        <v>1955</v>
      </c>
      <c r="BC16" s="24" t="s">
        <v>1939</v>
      </c>
      <c r="BD16" s="24" t="s">
        <v>1889</v>
      </c>
    </row>
    <row r="17" spans="9:56" x14ac:dyDescent="0.25">
      <c r="I17" s="24" t="s">
        <v>2578</v>
      </c>
      <c r="K17" s="37" t="s">
        <v>2554</v>
      </c>
      <c r="P17" s="29" t="s">
        <v>2500</v>
      </c>
      <c r="R17" s="29" t="s">
        <v>2470</v>
      </c>
      <c r="S17" s="29" t="s">
        <v>2435</v>
      </c>
      <c r="T17" s="29" t="s">
        <v>2414</v>
      </c>
      <c r="U17" s="29" t="s">
        <v>2387</v>
      </c>
      <c r="V17" s="29" t="s">
        <v>2365</v>
      </c>
      <c r="W17" s="29" t="s">
        <v>2323</v>
      </c>
      <c r="AF17" s="29" t="s">
        <v>2240</v>
      </c>
      <c r="AI17" s="29" t="s">
        <v>2210</v>
      </c>
      <c r="AS17" s="24" t="s">
        <v>2127</v>
      </c>
      <c r="AT17" s="29" t="s">
        <v>2089</v>
      </c>
      <c r="AU17" s="24" t="s">
        <v>2073</v>
      </c>
      <c r="AW17" s="24" t="s">
        <v>2032</v>
      </c>
      <c r="AY17" s="29" t="s">
        <v>2005</v>
      </c>
      <c r="BA17" s="24" t="s">
        <v>1974</v>
      </c>
      <c r="BB17" s="29" t="s">
        <v>1954</v>
      </c>
      <c r="BC17" s="24" t="s">
        <v>1938</v>
      </c>
      <c r="BD17" s="24" t="s">
        <v>1888</v>
      </c>
    </row>
    <row r="18" spans="9:56" x14ac:dyDescent="0.25">
      <c r="I18" s="24" t="s">
        <v>2577</v>
      </c>
      <c r="K18" s="24" t="s">
        <v>2553</v>
      </c>
      <c r="P18" s="29" t="s">
        <v>2499</v>
      </c>
      <c r="R18" s="29" t="s">
        <v>2469</v>
      </c>
      <c r="S18" s="29" t="s">
        <v>2434</v>
      </c>
      <c r="T18" s="29" t="s">
        <v>2413</v>
      </c>
      <c r="U18" s="29" t="s">
        <v>2386</v>
      </c>
      <c r="V18" s="29" t="s">
        <v>2364</v>
      </c>
      <c r="W18" s="29" t="s">
        <v>2322</v>
      </c>
      <c r="AF18" s="29" t="s">
        <v>2239</v>
      </c>
      <c r="AI18" s="29" t="s">
        <v>2209</v>
      </c>
      <c r="AS18" s="24" t="s">
        <v>2126</v>
      </c>
      <c r="AT18" s="29" t="s">
        <v>2088</v>
      </c>
      <c r="AU18" s="24" t="s">
        <v>2072</v>
      </c>
      <c r="AW18" s="24" t="s">
        <v>2031</v>
      </c>
      <c r="BA18" s="24" t="s">
        <v>1973</v>
      </c>
      <c r="BC18" s="24" t="s">
        <v>1937</v>
      </c>
      <c r="BD18" s="24" t="s">
        <v>1887</v>
      </c>
    </row>
    <row r="19" spans="9:56" x14ac:dyDescent="0.25">
      <c r="I19" s="24" t="s">
        <v>2576</v>
      </c>
      <c r="K19" s="24" t="s">
        <v>2552</v>
      </c>
      <c r="P19" s="29" t="s">
        <v>2498</v>
      </c>
      <c r="R19" s="29" t="s">
        <v>2468</v>
      </c>
      <c r="S19" s="29" t="s">
        <v>2433</v>
      </c>
      <c r="T19" s="29" t="s">
        <v>2412</v>
      </c>
      <c r="U19" s="29" t="s">
        <v>949</v>
      </c>
      <c r="V19" s="29" t="s">
        <v>2363</v>
      </c>
      <c r="W19" s="29" t="s">
        <v>2321</v>
      </c>
      <c r="AF19" s="29" t="s">
        <v>2238</v>
      </c>
      <c r="AS19" s="24" t="s">
        <v>2125</v>
      </c>
      <c r="AU19" s="24" t="s">
        <v>2071</v>
      </c>
      <c r="AW19" s="24" t="s">
        <v>2030</v>
      </c>
      <c r="BA19" s="24" t="s">
        <v>1972</v>
      </c>
      <c r="BC19" s="24" t="s">
        <v>1936</v>
      </c>
      <c r="BD19" s="24" t="s">
        <v>1886</v>
      </c>
    </row>
    <row r="20" spans="9:56" x14ac:dyDescent="0.25">
      <c r="I20" s="24" t="s">
        <v>2575</v>
      </c>
      <c r="K20" s="24" t="s">
        <v>2551</v>
      </c>
      <c r="P20" s="29" t="s">
        <v>2497</v>
      </c>
      <c r="R20" s="29" t="s">
        <v>2467</v>
      </c>
      <c r="S20" s="29" t="s">
        <v>2432</v>
      </c>
      <c r="T20" s="29" t="s">
        <v>2411</v>
      </c>
      <c r="U20" s="29" t="s">
        <v>2385</v>
      </c>
      <c r="V20" s="29" t="s">
        <v>2362</v>
      </c>
      <c r="W20" s="29" t="s">
        <v>2320</v>
      </c>
      <c r="AF20" s="29" t="s">
        <v>2237</v>
      </c>
      <c r="AS20" s="24" t="s">
        <v>2124</v>
      </c>
      <c r="AU20" s="24" t="s">
        <v>2070</v>
      </c>
      <c r="AW20" s="24" t="s">
        <v>2029</v>
      </c>
      <c r="BA20" s="24" t="s">
        <v>1971</v>
      </c>
      <c r="BC20" s="24" t="s">
        <v>1935</v>
      </c>
      <c r="BD20" s="24" t="s">
        <v>1885</v>
      </c>
    </row>
    <row r="21" spans="9:56" x14ac:dyDescent="0.25">
      <c r="K21" s="24" t="s">
        <v>2550</v>
      </c>
      <c r="P21" s="29" t="s">
        <v>2496</v>
      </c>
      <c r="R21" s="29" t="s">
        <v>2466</v>
      </c>
      <c r="S21" s="29" t="s">
        <v>2431</v>
      </c>
      <c r="T21" s="29" t="s">
        <v>2410</v>
      </c>
      <c r="U21" s="29" t="s">
        <v>2384</v>
      </c>
      <c r="V21" s="29" t="s">
        <v>2361</v>
      </c>
      <c r="W21" s="29" t="s">
        <v>2319</v>
      </c>
      <c r="AF21" s="29" t="s">
        <v>2236</v>
      </c>
      <c r="AS21" s="24" t="s">
        <v>2123</v>
      </c>
      <c r="AU21" s="24" t="s">
        <v>3464</v>
      </c>
      <c r="AW21" s="24" t="s">
        <v>2028</v>
      </c>
      <c r="BA21" s="24" t="s">
        <v>1970</v>
      </c>
      <c r="BC21" s="24" t="s">
        <v>1934</v>
      </c>
      <c r="BD21" s="24" t="s">
        <v>1884</v>
      </c>
    </row>
    <row r="22" spans="9:56" x14ac:dyDescent="0.25">
      <c r="K22" s="24" t="s">
        <v>2549</v>
      </c>
      <c r="R22" s="29" t="s">
        <v>2465</v>
      </c>
      <c r="T22" s="29" t="s">
        <v>2409</v>
      </c>
      <c r="U22" s="29" t="s">
        <v>2383</v>
      </c>
      <c r="V22" s="29" t="s">
        <v>2360</v>
      </c>
      <c r="W22" s="29" t="s">
        <v>2318</v>
      </c>
      <c r="AF22" s="29" t="s">
        <v>2235</v>
      </c>
      <c r="AS22" s="24" t="s">
        <v>2122</v>
      </c>
      <c r="AU22" s="24" t="s">
        <v>3470</v>
      </c>
      <c r="AW22" s="24" t="s">
        <v>2027</v>
      </c>
      <c r="BC22" s="24" t="s">
        <v>1933</v>
      </c>
      <c r="BD22" s="24" t="s">
        <v>1883</v>
      </c>
    </row>
    <row r="23" spans="9:56" x14ac:dyDescent="0.25">
      <c r="K23" s="24" t="s">
        <v>6744</v>
      </c>
      <c r="R23" s="29" t="s">
        <v>2464</v>
      </c>
      <c r="T23" s="29" t="s">
        <v>2408</v>
      </c>
      <c r="U23" s="29" t="s">
        <v>2382</v>
      </c>
      <c r="V23" s="29" t="s">
        <v>2359</v>
      </c>
      <c r="W23" s="29" t="s">
        <v>2317</v>
      </c>
      <c r="AF23" s="29" t="s">
        <v>2234</v>
      </c>
      <c r="AS23" s="24" t="s">
        <v>2121</v>
      </c>
      <c r="AU23" s="24" t="s">
        <v>2069</v>
      </c>
      <c r="AW23" s="24" t="s">
        <v>3459</v>
      </c>
      <c r="BC23" s="24" t="s">
        <v>1932</v>
      </c>
      <c r="BD23" s="24" t="s">
        <v>1882</v>
      </c>
    </row>
    <row r="24" spans="9:56" x14ac:dyDescent="0.25">
      <c r="K24" s="24" t="s">
        <v>2547</v>
      </c>
      <c r="R24" s="29" t="s">
        <v>2463</v>
      </c>
      <c r="T24" s="29" t="s">
        <v>2407</v>
      </c>
      <c r="U24" s="29" t="s">
        <v>2381</v>
      </c>
      <c r="V24" s="29" t="s">
        <v>2358</v>
      </c>
      <c r="W24" s="29" t="s">
        <v>2316</v>
      </c>
      <c r="AS24" s="24" t="s">
        <v>2120</v>
      </c>
      <c r="AU24" s="24" t="s">
        <v>2068</v>
      </c>
      <c r="BC24" s="24" t="s">
        <v>1931</v>
      </c>
      <c r="BD24" s="24" t="s">
        <v>1881</v>
      </c>
    </row>
    <row r="25" spans="9:56" x14ac:dyDescent="0.25">
      <c r="K25" s="24" t="s">
        <v>2546</v>
      </c>
      <c r="R25" s="29" t="s">
        <v>2462</v>
      </c>
      <c r="T25" s="29" t="s">
        <v>2406</v>
      </c>
      <c r="U25" s="29" t="s">
        <v>2380</v>
      </c>
      <c r="V25" s="29" t="s">
        <v>2357</v>
      </c>
      <c r="W25" s="29" t="s">
        <v>2315</v>
      </c>
      <c r="AS25" s="24" t="s">
        <v>2119</v>
      </c>
      <c r="AU25" s="24" t="s">
        <v>2067</v>
      </c>
      <c r="BC25" s="24" t="s">
        <v>1930</v>
      </c>
      <c r="BD25" s="24" t="s">
        <v>1880</v>
      </c>
    </row>
    <row r="26" spans="9:56" x14ac:dyDescent="0.25">
      <c r="K26" s="24" t="s">
        <v>2545</v>
      </c>
      <c r="R26" s="29" t="s">
        <v>2461</v>
      </c>
      <c r="T26" s="29" t="s">
        <v>2405</v>
      </c>
      <c r="V26" s="29" t="s">
        <v>2356</v>
      </c>
      <c r="W26" s="29" t="s">
        <v>2314</v>
      </c>
      <c r="AS26" s="24" t="s">
        <v>2118</v>
      </c>
      <c r="AU26" s="24" t="s">
        <v>2066</v>
      </c>
      <c r="BC26" s="24" t="s">
        <v>1929</v>
      </c>
      <c r="BD26" s="24" t="s">
        <v>1879</v>
      </c>
    </row>
    <row r="27" spans="9:56" x14ac:dyDescent="0.25">
      <c r="K27" s="24" t="s">
        <v>2544</v>
      </c>
      <c r="R27" s="29" t="s">
        <v>2460</v>
      </c>
      <c r="T27" s="29" t="s">
        <v>2404</v>
      </c>
      <c r="V27" s="29" t="s">
        <v>2355</v>
      </c>
      <c r="W27" s="29" t="s">
        <v>2313</v>
      </c>
      <c r="AS27" s="24" t="s">
        <v>2117</v>
      </c>
      <c r="AU27" s="24" t="s">
        <v>2065</v>
      </c>
      <c r="BC27" s="24" t="s">
        <v>1928</v>
      </c>
      <c r="BD27" s="29" t="s">
        <v>1878</v>
      </c>
    </row>
    <row r="28" spans="9:56" x14ac:dyDescent="0.25">
      <c r="K28" s="37" t="s">
        <v>2543</v>
      </c>
      <c r="R28" s="29" t="s">
        <v>2459</v>
      </c>
      <c r="V28" s="29" t="s">
        <v>2354</v>
      </c>
      <c r="W28" s="29" t="s">
        <v>2312</v>
      </c>
      <c r="AS28" s="24" t="s">
        <v>2116</v>
      </c>
      <c r="AU28" s="24" t="s">
        <v>2064</v>
      </c>
      <c r="BC28" s="24" t="s">
        <v>1927</v>
      </c>
      <c r="BD28" s="24" t="s">
        <v>1877</v>
      </c>
    </row>
    <row r="29" spans="9:56" x14ac:dyDescent="0.25">
      <c r="K29" s="24" t="s">
        <v>2542</v>
      </c>
      <c r="R29" s="29" t="s">
        <v>2458</v>
      </c>
      <c r="V29" s="29" t="s">
        <v>2353</v>
      </c>
      <c r="W29" s="29" t="s">
        <v>2311</v>
      </c>
      <c r="AS29" s="24" t="s">
        <v>2115</v>
      </c>
      <c r="AU29" s="24" t="s">
        <v>2063</v>
      </c>
      <c r="BC29" s="24" t="s">
        <v>1926</v>
      </c>
      <c r="BD29" s="24" t="s">
        <v>1876</v>
      </c>
    </row>
    <row r="30" spans="9:56" x14ac:dyDescent="0.25">
      <c r="K30" s="24" t="s">
        <v>2541</v>
      </c>
      <c r="R30" s="29" t="s">
        <v>2457</v>
      </c>
      <c r="V30" s="29" t="s">
        <v>2352</v>
      </c>
      <c r="W30" s="29" t="s">
        <v>2310</v>
      </c>
      <c r="AS30" s="24" t="s">
        <v>2114</v>
      </c>
      <c r="AU30" s="24" t="s">
        <v>2062</v>
      </c>
      <c r="BC30" s="24" t="s">
        <v>1925</v>
      </c>
      <c r="BD30" s="24" t="s">
        <v>1875</v>
      </c>
    </row>
    <row r="31" spans="9:56" x14ac:dyDescent="0.25">
      <c r="K31" s="24" t="s">
        <v>2540</v>
      </c>
      <c r="R31" s="29" t="s">
        <v>2456</v>
      </c>
      <c r="V31" s="29" t="s">
        <v>2351</v>
      </c>
      <c r="W31" s="29" t="s">
        <v>2309</v>
      </c>
      <c r="AS31" s="24" t="s">
        <v>2113</v>
      </c>
      <c r="AU31" s="24" t="s">
        <v>3476</v>
      </c>
      <c r="BC31" s="24" t="s">
        <v>1924</v>
      </c>
      <c r="BD31" s="24" t="s">
        <v>1874</v>
      </c>
    </row>
    <row r="32" spans="9:56" x14ac:dyDescent="0.25">
      <c r="K32" s="24" t="s">
        <v>6745</v>
      </c>
      <c r="R32" s="29" t="s">
        <v>2455</v>
      </c>
      <c r="V32" s="29" t="s">
        <v>2350</v>
      </c>
      <c r="W32" s="29" t="s">
        <v>2308</v>
      </c>
      <c r="AS32" s="24" t="s">
        <v>2112</v>
      </c>
      <c r="AU32" s="24" t="s">
        <v>2061</v>
      </c>
      <c r="BC32" s="24" t="s">
        <v>1923</v>
      </c>
      <c r="BD32" s="24" t="s">
        <v>1873</v>
      </c>
    </row>
    <row r="33" spans="11:56" x14ac:dyDescent="0.25">
      <c r="K33" s="24" t="s">
        <v>2539</v>
      </c>
      <c r="R33" s="29" t="s">
        <v>2454</v>
      </c>
      <c r="V33" s="29" t="s">
        <v>2349</v>
      </c>
      <c r="AS33" s="24" t="s">
        <v>2111</v>
      </c>
      <c r="AU33" s="24" t="s">
        <v>2060</v>
      </c>
      <c r="BC33" s="24" t="s">
        <v>1922</v>
      </c>
      <c r="BD33" s="24" t="s">
        <v>1872</v>
      </c>
    </row>
    <row r="34" spans="11:56" x14ac:dyDescent="0.25">
      <c r="K34" t="s">
        <v>3537</v>
      </c>
      <c r="R34" s="29" t="s">
        <v>2453</v>
      </c>
      <c r="V34" s="29" t="s">
        <v>2348</v>
      </c>
      <c r="AS34" s="24" t="s">
        <v>3465</v>
      </c>
      <c r="AU34" s="24" t="s">
        <v>2059</v>
      </c>
      <c r="BC34" s="24" t="s">
        <v>1921</v>
      </c>
      <c r="BD34" s="24" t="s">
        <v>1871</v>
      </c>
    </row>
    <row r="35" spans="11:56" x14ac:dyDescent="0.25">
      <c r="R35" s="29" t="s">
        <v>2452</v>
      </c>
      <c r="V35" s="29" t="s">
        <v>2347</v>
      </c>
      <c r="AS35" s="24" t="s">
        <v>2110</v>
      </c>
      <c r="AU35" s="24" t="s">
        <v>2058</v>
      </c>
      <c r="BC35" s="24" t="s">
        <v>1920</v>
      </c>
      <c r="BD35" s="24" t="s">
        <v>1870</v>
      </c>
    </row>
    <row r="36" spans="11:56" x14ac:dyDescent="0.25">
      <c r="V36" s="29" t="s">
        <v>2346</v>
      </c>
      <c r="AS36" s="24" t="s">
        <v>2109</v>
      </c>
      <c r="BC36" s="24" t="s">
        <v>1919</v>
      </c>
      <c r="BD36" s="24" t="s">
        <v>1869</v>
      </c>
    </row>
    <row r="37" spans="11:56" x14ac:dyDescent="0.25">
      <c r="V37" s="29" t="s">
        <v>2345</v>
      </c>
      <c r="AS37" s="24" t="s">
        <v>2108</v>
      </c>
      <c r="BC37" s="24" t="s">
        <v>1918</v>
      </c>
      <c r="BD37" s="24" t="s">
        <v>1868</v>
      </c>
    </row>
    <row r="38" spans="11:56" x14ac:dyDescent="0.25">
      <c r="V38" s="29" t="s">
        <v>2344</v>
      </c>
      <c r="AS38" s="24" t="s">
        <v>2107</v>
      </c>
      <c r="BC38" s="24" t="s">
        <v>1917</v>
      </c>
      <c r="BD38" s="24" t="s">
        <v>1867</v>
      </c>
    </row>
    <row r="39" spans="11:56" x14ac:dyDescent="0.25">
      <c r="V39" s="29" t="s">
        <v>2343</v>
      </c>
      <c r="AS39" s="24" t="s">
        <v>2106</v>
      </c>
      <c r="BC39" s="24" t="s">
        <v>1916</v>
      </c>
      <c r="BD39" s="24" t="s">
        <v>1866</v>
      </c>
    </row>
    <row r="40" spans="11:56" x14ac:dyDescent="0.25">
      <c r="V40" s="29" t="s">
        <v>2342</v>
      </c>
      <c r="AS40" s="24" t="s">
        <v>2105</v>
      </c>
      <c r="BC40" s="24" t="s">
        <v>1915</v>
      </c>
      <c r="BD40" s="24" t="s">
        <v>1865</v>
      </c>
    </row>
    <row r="41" spans="11:56" x14ac:dyDescent="0.25">
      <c r="V41" s="29" t="s">
        <v>2341</v>
      </c>
      <c r="BC41" s="24" t="s">
        <v>1914</v>
      </c>
      <c r="BD41" s="24" t="s">
        <v>1864</v>
      </c>
    </row>
    <row r="42" spans="11:56" x14ac:dyDescent="0.25">
      <c r="V42" s="29" t="s">
        <v>2340</v>
      </c>
      <c r="BC42" s="24" t="s">
        <v>1913</v>
      </c>
      <c r="BD42" s="24" t="s">
        <v>1863</v>
      </c>
    </row>
    <row r="43" spans="11:56" x14ac:dyDescent="0.25">
      <c r="BC43" s="24" t="s">
        <v>1912</v>
      </c>
      <c r="BD43" s="24" t="s">
        <v>1862</v>
      </c>
    </row>
    <row r="44" spans="11:56" x14ac:dyDescent="0.25">
      <c r="BC44" s="24" t="s">
        <v>1911</v>
      </c>
      <c r="BD44" s="24" t="s">
        <v>1861</v>
      </c>
    </row>
    <row r="45" spans="11:56" x14ac:dyDescent="0.25">
      <c r="BC45" s="24" t="s">
        <v>1910</v>
      </c>
      <c r="BD45" s="24" t="s">
        <v>1860</v>
      </c>
    </row>
    <row r="46" spans="11:56" x14ac:dyDescent="0.25">
      <c r="BC46" s="24" t="s">
        <v>1909</v>
      </c>
      <c r="BD46" s="24" t="s">
        <v>1855</v>
      </c>
    </row>
    <row r="47" spans="11:56" x14ac:dyDescent="0.25">
      <c r="BC47" s="24" t="s">
        <v>1908</v>
      </c>
    </row>
    <row r="48" spans="11:56" x14ac:dyDescent="0.25">
      <c r="BC48" s="24" t="s">
        <v>1907</v>
      </c>
    </row>
    <row r="49" spans="55:55" x14ac:dyDescent="0.25">
      <c r="BC49" s="24" t="s">
        <v>1906</v>
      </c>
    </row>
    <row r="50" spans="55:55" x14ac:dyDescent="0.25">
      <c r="BC50" s="24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J7">
    <cfRule type="duplicateValues" dxfId="51" priority="2"/>
  </conditionalFormatting>
  <conditionalFormatting sqref="J8">
    <cfRule type="duplicateValues" dxfId="50" priority="1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3"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</conditionalFormatting>
  <conditionalFormatting sqref="V4:V42">
    <cfRule type="duplicateValues" dxfId="33" priority="40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2025-06-23T07:05:03Z</dcterms:modified>
</cp:coreProperties>
</file>