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Юля комп\Rstol\Анкеты по заявке\"/>
    </mc:Choice>
  </mc:AlternateContent>
  <xr:revisionPtr revIDLastSave="0" documentId="13_ncr:1_{27C130CC-9A8C-4CBD-B26D-7C458798DB8C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  <externalReference r:id="rId9"/>
    <externalReference r:id="rId10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2" l="1"/>
  <c r="J4" i="12"/>
  <c r="C4" i="12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<sst xmlns="http://schemas.openxmlformats.org/spreadsheetml/2006/main" count="12828" uniqueCount="6752">
  <si>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</si>
  <si>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</si>
  <si>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</si>
  <si>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</si>
  <si>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</si>
  <si>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</si>
  <si>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</si>
  <si>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</si>
  <si>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</si>
  <si>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</si>
  <si>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</si>
  <si>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</si>
  <si>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</si>
  <si>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</si>
  <si>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</si>
  <si>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</si>
  <si>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</si>
  <si>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</si>
  <si>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</si>
  <si>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</si>
  <si>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</si>
  <si>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</si>
  <si>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</si>
  <si>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</si>
  <si>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</si>
  <si>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</si>
  <si>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</si>
  <si>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</si>
  <si>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</si>
  <si>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</si>
  <si>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</si>
  <si>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</si>
  <si>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</si>
  <si>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</si>
  <si>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</si>
  <si>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</si>
  <si>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</si>
  <si>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</si>
  <si>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</si>
  <si>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</si>
  <si>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</si>
  <si>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</si>
  <si>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</si>
  <si>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</si>
  <si>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</si>
  <si>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</si>
  <si>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</si>
  <si>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</si>
  <si>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</si>
  <si>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</si>
  <si>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</si>
  <si>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</si>
  <si>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</si>
  <si>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</si>
  <si>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</si>
  <si>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</si>
  <si>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</si>
  <si>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</si>
  <si>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</si>
  <si>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</si>
  <si>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</si>
  <si>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</si>
  <si>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</si>
  <si>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</si>
  <si>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</si>
  <si>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</si>
  <si>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</si>
  <si>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</si>
  <si>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</si>
  <si>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</si>
  <si>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</si>
  <si>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</si>
  <si>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</si>
  <si>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</si>
  <si>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</si>
  <si>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</si>
  <si>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</si>
  <si>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</si>
  <si>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</si>
  <si>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</si>
  <si>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</si>
  <si>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</si>
  <si>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</si>
  <si>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</si>
  <si>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</si>
  <si>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</si>
  <si>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</si>
  <si>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</si>
  <si>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</si>
  <si>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</si>
  <si>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</si>
  <si>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</si>
  <si>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</si>
  <si>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</si>
  <si>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</si>
  <si>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</si>
  <si>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</si>
  <si>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</si>
  <si>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</si>
  <si>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</si>
  <si>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</si>
  <si>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</si>
  <si>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</si>
  <si>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</si>
  <si>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</si>
  <si>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</si>
  <si>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</si>
  <si>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</si>
  <si>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</si>
  <si>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</si>
  <si>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</si>
  <si>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</si>
  <si>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</si>
  <si>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</si>
  <si>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</si>
  <si>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</si>
  <si>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</si>
  <si>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</si>
  <si>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</si>
  <si>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</si>
  <si>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</si>
  <si>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</si>
  <si>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</si>
  <si>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</si>
  <si>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</si>
  <si>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</si>
  <si>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</si>
  <si>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</si>
  <si>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</si>
  <si>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</si>
  <si>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</si>
  <si>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</si>
  <si>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</si>
  <si>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</si>
  <si>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</si>
  <si>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</si>
  <si>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</si>
  <si>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</si>
  <si>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</si>
  <si>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</si>
  <si>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</si>
  <si>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</si>
  <si>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</si>
  <si>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</si>
  <si>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</si>
  <si>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</si>
  <si>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</si>
  <si>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</si>
  <si>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</si>
  <si>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</si>
  <si>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</si>
  <si>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</si>
  <si>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</si>
  <si>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</si>
  <si>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</si>
  <si>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</si>
  <si>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</si>
  <si>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</si>
  <si>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</si>
  <si>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</si>
  <si>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</si>
  <si>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</si>
  <si>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</si>
  <si>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</si>
  <si>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</si>
  <si>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</si>
  <si>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</si>
  <si>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</si>
  <si>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</si>
  <si>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</si>
  <si>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</si>
  <si>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</si>
  <si>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</si>
  <si>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</si>
  <si>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</si>
  <si>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</si>
  <si>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</si>
  <si>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</si>
  <si>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</si>
  <si>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</si>
  <si>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</si>
  <si>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</si>
  <si>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</si>
  <si>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</si>
  <si>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</si>
  <si>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</si>
  <si>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</si>
  <si>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</si>
  <si>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</si>
  <si>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</si>
  <si>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</si>
  <si>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</si>
  <si>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</si>
  <si>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</si>
  <si>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</si>
  <si>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</si>
  <si>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</si>
  <si>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</si>
  <si>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</si>
  <si>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</si>
  <si>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</si>
  <si>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</si>
  <si>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</si>
  <si>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</si>
  <si>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</si>
  <si>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</si>
  <si>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</si>
  <si>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</si>
  <si>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</si>
  <si>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</si>
  <si>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</si>
  <si>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</si>
  <si>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</si>
  <si>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</si>
  <si>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</si>
  <si>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</si>
  <si>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</si>
  <si>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</si>
  <si>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</si>
  <si>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</si>
  <si>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</si>
  <si>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</si>
  <si>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</si>
  <si>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</si>
  <si>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</si>
  <si>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</si>
  <si>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</si>
  <si>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</si>
  <si>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</si>
  <si>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</si>
  <si>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</si>
  <si>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</si>
  <si>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</si>
  <si>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</si>
  <si>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</si>
  <si>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</si>
  <si>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</si>
  <si>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</si>
  <si>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</si>
  <si>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</si>
  <si>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</si>
  <si>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</si>
  <si>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</si>
  <si>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</si>
  <si>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</si>
  <si>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</si>
  <si>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</si>
  <si>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</si>
  <si>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</si>
  <si>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</si>
  <si>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</si>
  <si>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</si>
  <si>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</si>
  <si>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</si>
  <si>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</si>
  <si>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</si>
  <si>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</si>
  <si>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</si>
  <si>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</si>
  <si>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</si>
  <si>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</si>
  <si>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</si>
  <si>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</si>
  <si>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</si>
  <si>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</si>
  <si>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</si>
  <si>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</si>
  <si>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</si>
  <si>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</si>
  <si>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</si>
  <si>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</si>
  <si>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</si>
  <si>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</si>
  <si>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</si>
  <si>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</si>
  <si>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</si>
  <si>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</si>
  <si>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</si>
  <si>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</si>
  <si>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</si>
  <si>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</si>
  <si>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</si>
  <si>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</si>
  <si>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</si>
  <si>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</si>
  <si>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</si>
  <si>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</si>
  <si>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</si>
  <si>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</si>
  <si>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</si>
  <si>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</si>
  <si>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</si>
  <si>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</si>
  <si>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</si>
  <si>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</si>
  <si>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</si>
  <si>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</si>
  <si>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</si>
  <si>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</si>
  <si>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</si>
  <si>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</si>
  <si>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</si>
  <si>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</si>
  <si>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</si>
  <si>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</si>
  <si>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</si>
  <si>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</si>
  <si>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</si>
  <si>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</si>
  <si>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</si>
  <si>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</si>
  <si>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</si>
  <si>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</si>
  <si>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</si>
  <si>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</si>
  <si>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</si>
  <si>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</si>
  <si>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</si>
  <si>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</si>
  <si>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</si>
  <si>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</si>
  <si>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</si>
  <si>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</si>
  <si>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</si>
  <si>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</si>
  <si>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</si>
  <si>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</si>
  <si>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</si>
  <si>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</si>
  <si>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</si>
  <si>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</si>
  <si>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</si>
  <si>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</si>
  <si>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</si>
  <si>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</si>
  <si>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</si>
  <si>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</si>
  <si>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</si>
  <si>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</si>
  <si>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</si>
  <si>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</si>
  <si>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</si>
  <si>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</si>
  <si>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</si>
  <si>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</si>
  <si>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</si>
  <si>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</si>
  <si>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</si>
  <si>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</si>
  <si>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</si>
  <si>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</si>
  <si>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</si>
  <si>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</si>
  <si>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</si>
  <si>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</si>
  <si>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</si>
  <si>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</si>
  <si>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</si>
  <si>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</si>
  <si>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</si>
  <si>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</si>
  <si>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</si>
  <si>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</si>
  <si>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</si>
  <si>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</si>
  <si>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</si>
  <si>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</si>
  <si>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</si>
  <si>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</si>
  <si>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</si>
  <si>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</si>
  <si>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</si>
  <si>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</si>
  <si>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</si>
  <si>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</si>
  <si>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</si>
  <si>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</si>
  <si>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</si>
  <si>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</si>
  <si>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</si>
  <si>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</si>
  <si>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</si>
  <si>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</si>
  <si>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</si>
  <si>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</si>
  <si>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</si>
  <si>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</si>
  <si>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</si>
  <si>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</si>
  <si>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</si>
  <si>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</si>
  <si>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</si>
  <si>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</si>
  <si>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</si>
  <si>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</si>
  <si>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</si>
  <si>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</si>
  <si>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</si>
  <si>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</si>
  <si>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</si>
  <si>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</si>
  <si>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</si>
  <si>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</si>
  <si>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</si>
  <si>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</si>
  <si>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</si>
  <si>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</si>
  <si>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</si>
  <si>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</si>
  <si>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</si>
  <si>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</si>
  <si>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</si>
  <si>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</si>
  <si>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</si>
  <si>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</si>
  <si>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</si>
  <si>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</si>
  <si>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</si>
  <si>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</si>
  <si>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</si>
  <si>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</si>
  <si>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</si>
  <si>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</si>
  <si>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</si>
  <si>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</si>
  <si>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</si>
  <si>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</si>
  <si>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</si>
  <si>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</si>
  <si>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</si>
  <si>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</si>
  <si>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</si>
  <si>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</si>
  <si>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</si>
  <si>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</si>
  <si>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</si>
  <si>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</si>
  <si>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</si>
  <si>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</si>
  <si>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</si>
  <si>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</si>
  <si>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</si>
  <si>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</si>
  <si>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</si>
  <si>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</si>
  <si>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</si>
  <si>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</si>
  <si>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</si>
  <si>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</si>
  <si>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</si>
  <si>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</si>
  <si>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</si>
  <si>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</si>
  <si>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</si>
  <si>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</si>
  <si>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</si>
  <si>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</si>
  <si>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</si>
  <si>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</si>
  <si>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</si>
  <si>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</si>
  <si>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</si>
  <si>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</si>
  <si>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</si>
  <si>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</si>
  <si>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</si>
  <si>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</si>
  <si>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</si>
  <si>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</si>
  <si>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</si>
  <si>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</si>
  <si>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</si>
  <si>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</si>
  <si>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</si>
  <si>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</si>
  <si>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</si>
  <si>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</si>
  <si>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</si>
  <si>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</si>
  <si>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</si>
  <si>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</si>
  <si>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</si>
  <si>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</si>
  <si>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</si>
  <si>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</si>
  <si>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</si>
  <si>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</si>
  <si>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</si>
  <si>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</si>
  <si>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</si>
  <si>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</si>
  <si>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</si>
  <si>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</si>
  <si>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</si>
  <si>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</si>
  <si>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</si>
  <si>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</si>
  <si>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</si>
  <si>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</si>
  <si>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</si>
  <si>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</si>
  <si>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</si>
  <si>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</si>
  <si>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</si>
  <si>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</si>
  <si>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</si>
  <si>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</si>
  <si>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</si>
  <si>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</si>
  <si>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</si>
  <si>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</si>
  <si>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</si>
  <si>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</si>
  <si>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</si>
  <si>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</si>
  <si>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</si>
  <si>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</si>
  <si>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</si>
  <si>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</si>
  <si>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</si>
  <si>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</si>
  <si>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</si>
  <si>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</si>
  <si>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</si>
  <si>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</si>
  <si>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</si>
  <si>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</si>
  <si>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</si>
  <si>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</si>
  <si>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</si>
  <si>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</si>
  <si>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</si>
  <si>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</si>
  <si>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</si>
  <si>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</si>
  <si>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</si>
  <si>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</si>
  <si>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</si>
  <si>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</si>
  <si>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</si>
  <si>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</si>
  <si>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</si>
  <si>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</si>
  <si>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</si>
  <si>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</si>
  <si>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</si>
  <si>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</si>
  <si>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</si>
  <si>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</si>
  <si>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</si>
  <si>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</si>
  <si>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</si>
  <si>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</si>
  <si>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</si>
  <si>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</si>
  <si>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</si>
  <si>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</si>
  <si>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</si>
  <si>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</si>
  <si>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</si>
  <si>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</si>
  <si>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</si>
  <si>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</si>
  <si>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</si>
  <si>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</si>
  <si>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</si>
  <si>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</si>
  <si>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</si>
  <si>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</si>
  <si>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</si>
  <si>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</si>
  <si>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</si>
  <si>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</si>
  <si>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</si>
  <si>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</si>
  <si>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</si>
  <si>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</si>
  <si>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</si>
  <si>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</si>
  <si>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</si>
  <si>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</si>
  <si>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</si>
  <si>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</si>
  <si>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</si>
  <si>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</si>
  <si>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</si>
  <si>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</si>
  <si>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</si>
  <si>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</si>
  <si>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</si>
  <si>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</si>
  <si>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</si>
  <si>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</si>
  <si>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</si>
  <si>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</si>
  <si>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</si>
  <si>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</si>
  <si>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</si>
  <si>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</si>
  <si>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</si>
  <si>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</si>
  <si>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</si>
  <si>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</si>
  <si>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</si>
  <si>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</si>
  <si>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</si>
  <si>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</si>
  <si>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</si>
  <si>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</si>
  <si>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</si>
  <si>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</si>
  <si>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</si>
  <si>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</si>
  <si>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</si>
  <si>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</si>
  <si>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</si>
  <si>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</si>
  <si>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</si>
  <si>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</si>
  <si>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</si>
  <si>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</si>
  <si>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</si>
  <si>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</si>
  <si>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</si>
  <si>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</si>
  <si>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</si>
  <si>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</si>
  <si>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</si>
  <si>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</si>
  <si>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</si>
  <si>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</si>
  <si>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</si>
  <si>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</si>
  <si>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</si>
  <si>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</si>
  <si>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</si>
  <si>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</si>
  <si>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</si>
  <si>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</si>
  <si>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</si>
  <si>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</si>
  <si>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</si>
  <si>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</si>
  <si>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</si>
  <si>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</si>
  <si>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</si>
  <si>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</si>
  <si>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</si>
  <si>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</si>
  <si>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</si>
  <si>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</si>
  <si>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</si>
  <si>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</si>
  <si>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</si>
  <si>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</si>
  <si>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</si>
  <si>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</si>
  <si>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</si>
  <si>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</si>
  <si>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</si>
  <si>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</si>
  <si>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</si>
  <si>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</si>
  <si>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</si>
  <si>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</si>
  <si>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</si>
  <si>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</si>
  <si>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</si>
  <si>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</si>
  <si>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</si>
  <si>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</si>
  <si>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</si>
  <si>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</si>
  <si>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</si>
  <si>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</si>
  <si>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</si>
  <si>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</si>
  <si>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</si>
  <si>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</si>
  <si>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</si>
  <si>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</si>
  <si>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</si>
  <si>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</si>
  <si>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</si>
  <si>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</si>
  <si>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</si>
  <si>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</si>
  <si>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</si>
  <si>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</si>
  <si>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</si>
  <si>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</si>
  <si>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</si>
  <si>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</si>
  <si>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</si>
  <si>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</si>
  <si>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</si>
  <si>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</si>
  <si>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</si>
  <si>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</si>
  <si>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</si>
  <si>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</si>
  <si>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</si>
  <si>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</si>
  <si>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</si>
  <si>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</si>
  <si>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</si>
  <si>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</si>
  <si>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</si>
  <si>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</si>
  <si>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</si>
  <si>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</si>
  <si>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</si>
  <si>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</si>
  <si>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</si>
  <si>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</si>
  <si>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</si>
  <si>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</si>
  <si>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</si>
  <si>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</si>
  <si>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</si>
  <si>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</si>
  <si>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</si>
  <si>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</si>
  <si>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</si>
  <si>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</si>
  <si>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</si>
  <si>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</si>
  <si>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</si>
  <si>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</si>
  <si>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</si>
  <si>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</si>
  <si>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</si>
  <si>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</si>
  <si>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</si>
  <si>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</si>
  <si>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</si>
  <si>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</si>
  <si>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</si>
  <si>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</si>
  <si>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</si>
  <si>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</si>
  <si>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</si>
  <si>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</si>
  <si>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</si>
  <si>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</si>
  <si>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</si>
  <si>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</si>
  <si>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</si>
  <si>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</si>
  <si>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</si>
  <si>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</si>
  <si>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</si>
  <si>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</si>
  <si>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</si>
  <si>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</si>
  <si>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</si>
  <si>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</si>
  <si>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</si>
  <si>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</si>
  <si>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</si>
  <si>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</si>
  <si>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</si>
  <si>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</si>
  <si>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</si>
  <si>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</si>
  <si>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</si>
  <si>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</si>
  <si>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</si>
  <si>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</si>
  <si>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</si>
  <si>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</si>
  <si>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</si>
  <si>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</si>
  <si>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</si>
  <si>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</si>
  <si>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</si>
  <si>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</si>
  <si>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</si>
  <si>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</si>
  <si>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</si>
  <si>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</si>
  <si>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</si>
  <si>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</si>
  <si>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</si>
  <si>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</si>
  <si>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</si>
  <si>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</si>
  <si>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</si>
  <si>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</si>
  <si>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</si>
  <si>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</si>
  <si>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</si>
  <si>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</si>
  <si>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</si>
  <si>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</si>
  <si>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</si>
  <si>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</si>
  <si>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</si>
  <si>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</si>
  <si>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</si>
  <si>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</si>
  <si>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</si>
  <si>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</si>
  <si>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</si>
  <si>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</si>
  <si>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</si>
  <si>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</si>
  <si>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</si>
  <si>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</si>
  <si>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</si>
  <si>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</si>
  <si>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</si>
  <si>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</si>
  <si>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</si>
  <si>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</si>
  <si>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</si>
  <si>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</si>
  <si>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</si>
  <si>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</si>
  <si>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</si>
  <si>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</si>
  <si>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</si>
  <si>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</si>
  <si>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</si>
  <si>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</si>
  <si>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</si>
  <si>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</si>
  <si>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</si>
  <si>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</si>
  <si>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</si>
  <si>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</si>
  <si>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</si>
  <si>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</si>
  <si>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</si>
  <si>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</si>
  <si>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</si>
  <si>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</si>
  <si>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</si>
  <si>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</si>
  <si>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</si>
  <si>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</si>
  <si>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</si>
  <si>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</si>
  <si>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</si>
  <si>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</si>
  <si>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</si>
  <si>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</si>
  <si>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</si>
  <si>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</si>
  <si>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</si>
  <si>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</si>
  <si>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</si>
  <si>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</si>
  <si>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</si>
  <si>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</si>
  <si>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</si>
  <si>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</si>
  <si>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</si>
  <si>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</si>
  <si>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</si>
  <si>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</si>
  <si>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</si>
  <si>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</si>
  <si>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</si>
  <si>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</si>
  <si>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</si>
  <si>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</si>
  <si>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</si>
  <si>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</si>
  <si>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</si>
  <si>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</si>
  <si>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</si>
  <si>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</si>
  <si>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</si>
  <si>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</si>
  <si>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</si>
  <si>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</si>
  <si>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</si>
  <si>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</si>
  <si>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</si>
  <si>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</si>
  <si>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</si>
  <si>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</si>
  <si>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</si>
  <si>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</si>
  <si>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</si>
  <si>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</si>
  <si>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</si>
  <si>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</si>
  <si>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</si>
  <si>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</si>
  <si>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</si>
  <si>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</si>
  <si>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</si>
  <si>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</si>
  <si>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</si>
  <si>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</si>
  <si>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</si>
  <si>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</si>
  <si>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</si>
  <si>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</si>
  <si>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</si>
  <si>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</si>
  <si>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</si>
  <si>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</si>
  <si>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</si>
  <si>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</si>
  <si>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</si>
  <si>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</si>
  <si>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</si>
  <si>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</si>
  <si>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</si>
  <si>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</si>
  <si>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</si>
  <si>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</si>
  <si>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</si>
  <si>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</si>
  <si>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</si>
  <si>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</si>
  <si>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</si>
  <si>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</si>
  <si>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</si>
  <si>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</si>
  <si>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</si>
  <si>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</si>
  <si>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</si>
  <si>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</si>
  <si>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</si>
  <si>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</si>
  <si>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</si>
  <si>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</si>
  <si>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</si>
  <si>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</si>
  <si>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</si>
  <si>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</si>
  <si>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</si>
  <si>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</si>
  <si>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</si>
  <si>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</si>
  <si>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</si>
  <si>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</si>
  <si>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</si>
  <si>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</si>
  <si>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</si>
  <si>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</si>
  <si>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</si>
  <si>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</si>
  <si>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</si>
  <si>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</si>
  <si>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</si>
  <si>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</si>
  <si>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</si>
  <si>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</si>
  <si>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</si>
  <si>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</si>
  <si>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</si>
  <si>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</si>
  <si>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</si>
  <si>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</si>
  <si>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</si>
  <si>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</si>
  <si>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</si>
  <si>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</si>
  <si>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</si>
  <si>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</si>
  <si>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</si>
  <si>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</si>
  <si>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</si>
  <si>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</si>
  <si>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</si>
  <si>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</si>
  <si>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</si>
  <si>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</si>
  <si>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</si>
  <si>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</si>
  <si>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</si>
  <si>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</si>
  <si>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</si>
  <si>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</si>
  <si>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</si>
  <si>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</si>
  <si>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</si>
  <si>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</si>
  <si>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</si>
  <si>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</si>
  <si>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</si>
  <si>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</si>
  <si>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</si>
  <si>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</si>
  <si>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</si>
  <si>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</si>
  <si>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</si>
  <si>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</si>
  <si>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</si>
  <si>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</si>
  <si>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</si>
  <si>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</si>
  <si>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</si>
  <si>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</si>
  <si>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</si>
  <si>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</si>
  <si>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</si>
  <si>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</si>
  <si>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</si>
  <si>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</si>
  <si>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</si>
  <si>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</si>
  <si>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</si>
  <si>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</si>
  <si>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</si>
  <si>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</si>
  <si>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</si>
  <si>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</si>
  <si>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</si>
  <si>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</si>
  <si>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</si>
  <si>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</si>
  <si>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</si>
  <si>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</si>
  <si>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</si>
  <si>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</si>
  <si>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</si>
  <si>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</si>
  <si>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</si>
  <si>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</si>
  <si>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</si>
  <si>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</si>
  <si>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</si>
  <si>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</si>
  <si>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</si>
  <si>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</si>
  <si>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</si>
  <si>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</si>
  <si>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</si>
  <si>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</si>
  <si>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</si>
  <si>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</si>
  <si>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</si>
  <si>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</si>
  <si>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</si>
  <si>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</si>
  <si>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</si>
  <si>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</si>
  <si>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</si>
  <si>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</si>
  <si>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</si>
  <si>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</si>
  <si>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</si>
  <si>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</si>
  <si>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</si>
  <si>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</si>
  <si>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</si>
  <si>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</si>
  <si>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</si>
  <si>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</si>
  <si>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</si>
  <si>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</si>
  <si>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</si>
  <si>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</si>
  <si>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</si>
  <si>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</si>
  <si>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</si>
  <si>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</si>
  <si>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</si>
  <si>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</si>
  <si>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</si>
  <si>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</si>
  <si>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</si>
  <si>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</si>
  <si>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</si>
  <si>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</si>
  <si>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</si>
  <si>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</si>
  <si>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</si>
  <si>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</si>
  <si>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</si>
  <si>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</si>
  <si>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</si>
  <si>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</si>
  <si>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</si>
  <si>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</si>
  <si>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</si>
  <si>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</si>
  <si>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</si>
  <si>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</si>
  <si>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</si>
  <si>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</si>
  <si>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</si>
  <si>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</si>
  <si>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</si>
  <si>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</si>
  <si>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</si>
  <si>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</si>
  <si>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</si>
  <si>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</si>
  <si>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</si>
  <si>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</si>
  <si>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</si>
  <si>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</si>
  <si>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</si>
  <si>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</si>
  <si>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</si>
  <si>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</si>
  <si>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</si>
  <si>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</si>
  <si>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</si>
  <si>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</si>
  <si>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</si>
  <si>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</si>
  <si>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</si>
  <si>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</si>
  <si>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</si>
  <si>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</si>
  <si>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</si>
  <si>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</si>
  <si>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</si>
  <si>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</si>
  <si>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</si>
  <si>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</si>
  <si>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</si>
  <si>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</si>
  <si>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</si>
  <si>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</si>
  <si>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</si>
  <si>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</si>
  <si>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</si>
  <si>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</si>
  <si>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</si>
  <si>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</si>
  <si>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</si>
  <si>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</si>
  <si>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</si>
  <si>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</si>
  <si>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</si>
  <si>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</si>
  <si>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</si>
  <si>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</si>
  <si>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</si>
  <si>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</si>
  <si>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</si>
  <si>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</si>
  <si>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</si>
  <si>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</si>
  <si>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</si>
  <si>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</si>
  <si>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</si>
  <si>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</si>
  <si>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</si>
  <si>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</si>
  <si>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</si>
  <si>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</si>
  <si>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</si>
  <si>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</si>
  <si>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</si>
  <si>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</si>
  <si>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</si>
  <si>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</si>
  <si>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</si>
  <si>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</si>
  <si>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</si>
  <si>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</si>
  <si>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</si>
  <si>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</si>
  <si>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</si>
  <si>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</si>
  <si>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</si>
  <si>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</si>
  <si>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</si>
  <si>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</si>
  <si>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</si>
  <si>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</si>
  <si>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</si>
  <si>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</si>
  <si>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</si>
  <si>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</si>
  <si>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</si>
  <si>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</si>
  <si>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</si>
  <si>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</si>
  <si>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</si>
  <si>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</si>
  <si>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</si>
  <si>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</si>
  <si>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</si>
  <si>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</si>
  <si>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</si>
  <si>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</si>
  <si>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</si>
  <si>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</si>
  <si>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</si>
  <si>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</si>
  <si>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</si>
  <si>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</si>
  <si>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</si>
  <si>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</si>
  <si>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</si>
  <si>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</si>
  <si>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</si>
  <si>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</si>
  <si>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</si>
  <si>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</si>
  <si>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</si>
  <si>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</si>
  <si>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</si>
  <si>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</si>
  <si>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</si>
  <si>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</si>
  <si>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</si>
  <si>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</si>
  <si>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</si>
  <si>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</si>
  <si>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</si>
  <si>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</si>
  <si>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</si>
  <si>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</si>
  <si>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</si>
  <si>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</si>
  <si>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</si>
  <si>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</si>
  <si>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</si>
  <si>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</si>
  <si>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</si>
  <si>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</si>
  <si>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</si>
  <si>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</si>
  <si>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</si>
  <si>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</si>
  <si>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</si>
  <si>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</si>
  <si>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</si>
  <si>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</si>
  <si>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</si>
  <si>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</si>
  <si>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</si>
  <si>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</si>
  <si>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</si>
  <si>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</si>
  <si>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</si>
  <si>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</si>
  <si>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</si>
  <si>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</si>
  <si>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</si>
  <si>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</si>
  <si>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</si>
  <si>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</si>
  <si>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</si>
  <si>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</si>
  <si>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</si>
  <si>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</si>
  <si>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</si>
  <si>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</si>
  <si>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</si>
  <si>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</si>
  <si>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</si>
  <si>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</si>
  <si>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</si>
  <si>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</si>
  <si>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</si>
  <si>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</si>
  <si>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</si>
  <si>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</si>
  <si>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</si>
  <si>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</si>
  <si>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</si>
  <si>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</si>
  <si>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</si>
  <si>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</si>
  <si>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</si>
  <si>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</si>
  <si>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</si>
  <si>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</si>
  <si>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</si>
  <si>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</si>
  <si>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</si>
  <si>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</si>
  <si>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</si>
  <si>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</si>
  <si>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</si>
  <si>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</si>
  <si>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</si>
  <si>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</si>
  <si>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</si>
  <si>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</si>
  <si>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</si>
  <si>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</si>
  <si>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</si>
  <si>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</si>
  <si>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</si>
  <si>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</si>
  <si>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</si>
  <si>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</si>
  <si>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</si>
  <si>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</si>
  <si>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</si>
  <si>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</si>
  <si>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</si>
  <si>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</si>
  <si>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</si>
  <si>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</si>
  <si>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</si>
  <si>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</si>
  <si>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</si>
  <si>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</si>
  <si>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</si>
  <si>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</si>
  <si>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</si>
  <si>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</si>
  <si>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</si>
  <si>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</si>
  <si>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</si>
  <si>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</si>
  <si>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</si>
  <si>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</si>
  <si>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</si>
  <si>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</si>
  <si>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</si>
  <si>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</si>
  <si>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</si>
  <si>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</si>
  <si>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</si>
  <si>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</si>
  <si>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</si>
  <si>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</si>
  <si>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</si>
  <si>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</si>
  <si>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</si>
  <si>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</si>
  <si>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</si>
  <si>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</si>
  <si>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</si>
  <si>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</si>
  <si>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</si>
  <si>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</si>
  <si>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</si>
  <si>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</si>
  <si>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</si>
  <si>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</si>
  <si>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</si>
  <si>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</si>
  <si>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</si>
  <si>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</si>
  <si>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</si>
  <si>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</si>
  <si>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</si>
  <si>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</si>
  <si>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</si>
  <si>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</si>
  <si>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</si>
  <si>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</si>
  <si>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</si>
  <si>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</si>
  <si>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</si>
  <si>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</si>
  <si>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</si>
  <si>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</si>
  <si>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</si>
  <si>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</si>
  <si>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</si>
  <si>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</si>
  <si>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</si>
  <si>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</si>
  <si>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</si>
  <si>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</si>
  <si>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</si>
  <si>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</si>
  <si>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</si>
  <si>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</si>
  <si>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</si>
  <si>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</si>
  <si>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</si>
  <si>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</si>
  <si>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</si>
  <si>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</si>
  <si>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</si>
  <si>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</si>
  <si>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</si>
  <si>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</si>
  <si>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</si>
  <si>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</si>
  <si>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</si>
  <si>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</si>
  <si>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</si>
  <si>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</si>
  <si>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</si>
  <si>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</si>
  <si>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</si>
  <si>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</si>
  <si>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</si>
  <si>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</si>
  <si>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</si>
  <si>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</si>
  <si>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</si>
  <si>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</si>
  <si>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</si>
  <si>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</si>
  <si>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</si>
  <si>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</si>
  <si>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</si>
  <si>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</si>
  <si>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</si>
  <si>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</si>
  <si>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</si>
  <si>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</si>
  <si>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</si>
  <si>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</si>
  <si>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</si>
  <si>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</si>
  <si>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</si>
  <si>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</si>
  <si>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</si>
  <si>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</si>
  <si>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</si>
  <si>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</si>
  <si>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</si>
  <si>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</si>
  <si>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</si>
  <si>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</si>
  <si>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</si>
  <si>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</si>
  <si>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</si>
  <si>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</si>
  <si>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</si>
  <si>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</si>
  <si>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</si>
  <si>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</si>
  <si>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</si>
  <si>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</si>
  <si>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</si>
  <si>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</si>
  <si>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</si>
  <si>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</si>
  <si>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</si>
  <si>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</si>
  <si>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</si>
  <si>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</si>
  <si>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</si>
  <si>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</si>
  <si>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</si>
  <si>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</si>
  <si>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</si>
  <si>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</si>
  <si>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</si>
  <si>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</si>
  <si>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</si>
  <si>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</si>
  <si>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</si>
  <si>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</si>
  <si>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</si>
  <si>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</si>
  <si>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</si>
  <si>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</si>
  <si>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</si>
  <si>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</si>
  <si>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</si>
  <si>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</si>
  <si>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</si>
  <si>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</si>
  <si>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</si>
  <si>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</si>
  <si>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</si>
  <si>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</si>
  <si>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</si>
  <si>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</si>
  <si>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</si>
  <si>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</si>
  <si>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</si>
  <si>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</si>
  <si>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</si>
  <si>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</si>
  <si>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</si>
  <si>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</si>
  <si>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</si>
  <si>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</si>
  <si>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</si>
  <si>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</si>
  <si>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</si>
  <si>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</si>
  <si>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</si>
  <si>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</si>
  <si>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</si>
  <si>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</si>
  <si>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</si>
  <si>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</si>
  <si>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</si>
  <si>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</si>
  <si>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</si>
  <si>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</si>
  <si>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</si>
  <si>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</si>
  <si>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</si>
  <si>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</si>
  <si>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</si>
  <si>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</si>
  <si>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</si>
  <si>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</si>
  <si>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</si>
  <si>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</si>
  <si>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</si>
  <si>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</si>
  <si>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</si>
  <si>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</si>
  <si>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</si>
  <si>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</si>
  <si>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</si>
  <si>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</si>
  <si>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</si>
  <si>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</si>
  <si>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</si>
  <si>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</si>
  <si>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</si>
  <si>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</si>
  <si>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</si>
  <si>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</si>
  <si>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</si>
  <si>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</si>
  <si>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</si>
  <si>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</si>
  <si>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</si>
  <si>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</si>
  <si>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</si>
  <si>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</si>
  <si>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</si>
  <si>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</si>
  <si>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</si>
  <si>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</si>
  <si>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</si>
  <si>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</si>
  <si>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</si>
  <si>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</si>
  <si>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</si>
  <si>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</si>
  <si>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</si>
  <si>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</si>
  <si>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</si>
  <si>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</si>
  <si>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</si>
  <si>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</si>
  <si>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</si>
  <si>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</si>
  <si>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</si>
  <si>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</si>
  <si>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</si>
  <si>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</si>
  <si>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</si>
  <si>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</si>
  <si>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</si>
  <si>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</si>
  <si>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</si>
  <si>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</si>
  <si>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</si>
  <si>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</si>
  <si>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</si>
  <si>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</si>
  <si>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</si>
  <si>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</si>
  <si>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</si>
  <si>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</si>
  <si>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</si>
  <si>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</si>
  <si>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</si>
  <si>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</si>
  <si>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</si>
  <si>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</si>
  <si>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</si>
  <si>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</si>
  <si>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</si>
  <si>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</si>
  <si>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</si>
  <si>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</si>
  <si>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</si>
  <si>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</si>
  <si>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</si>
  <si>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</si>
  <si>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</si>
  <si>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</si>
  <si>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</si>
  <si>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</si>
  <si>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</si>
  <si>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</si>
  <si>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</si>
  <si>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</si>
  <si>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</si>
  <si>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</si>
  <si>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</si>
  <si>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</si>
  <si>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</si>
  <si>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</si>
  <si>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</si>
  <si>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</si>
  <si>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</si>
  <si>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</si>
  <si>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</si>
  <si>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</si>
  <si>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</si>
  <si>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</si>
  <si>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</si>
  <si>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</si>
  <si>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</si>
  <si>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</si>
  <si>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</si>
  <si>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</si>
  <si>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</si>
  <si>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</si>
  <si>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</si>
  <si>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</si>
  <si>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</si>
  <si>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</si>
  <si>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</si>
  <si>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</si>
  <si>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</si>
  <si>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</si>
  <si>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</si>
  <si>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</si>
  <si>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</si>
  <si>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</si>
  <si>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</si>
  <si>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</si>
  <si>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</si>
  <si>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</si>
  <si>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</si>
  <si>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</si>
  <si>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</si>
  <si>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</si>
  <si>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</si>
  <si>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</si>
  <si>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</si>
  <si>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</si>
  <si>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</si>
  <si>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</si>
  <si>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</si>
  <si>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</si>
  <si>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</si>
  <si>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</si>
  <si>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</si>
  <si>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</si>
  <si>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</si>
  <si>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</si>
  <si>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</si>
  <si>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</si>
  <si>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</si>
  <si>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</si>
  <si>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</si>
  <si>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</si>
  <si>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</si>
  <si>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</si>
  <si>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</si>
  <si>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</si>
  <si>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</si>
  <si>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</si>
  <si>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</si>
  <si>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</si>
  <si>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</si>
  <si>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</si>
  <si>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</si>
  <si>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</si>
  <si>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</si>
  <si>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</si>
  <si>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</si>
  <si>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</si>
  <si>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</si>
  <si>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</si>
  <si>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</si>
  <si>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</si>
  <si>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</si>
  <si>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</si>
  <si>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</si>
  <si>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</si>
  <si>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</si>
  <si>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</si>
  <si>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</si>
  <si>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</si>
  <si>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</si>
  <si>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</si>
  <si>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</si>
  <si>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</si>
  <si>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</si>
  <si>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</si>
  <si>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</si>
  <si>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</si>
  <si>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</si>
  <si>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</si>
  <si>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</si>
  <si>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</si>
  <si>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</si>
  <si>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</si>
  <si>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</si>
  <si>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</si>
  <si>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</si>
  <si>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</si>
  <si>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</si>
  <si>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</si>
  <si>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</si>
  <si>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</si>
  <si>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</si>
  <si>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</si>
  <si>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</si>
  <si>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</si>
  <si>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</si>
  <si>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</si>
  <si>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</si>
  <si>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</si>
  <si>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</si>
  <si>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</si>
  <si>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</si>
  <si>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</si>
  <si>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</si>
  <si>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</si>
  <si>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</si>
  <si>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</si>
  <si>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</si>
  <si>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</si>
  <si>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</si>
  <si>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</si>
  <si>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</si>
  <si>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</si>
  <si>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</si>
  <si>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</si>
  <si>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</si>
  <si>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</si>
  <si>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</si>
  <si>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</si>
  <si>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</si>
  <si>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</si>
  <si>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</si>
  <si>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</si>
  <si>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</si>
  <si>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</si>
  <si>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</si>
  <si>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</si>
  <si>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</si>
  <si>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</si>
  <si>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</si>
  <si>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</si>
  <si>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</si>
  <si>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</si>
  <si>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</si>
  <si>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</si>
  <si>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</si>
  <si>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</si>
  <si>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</si>
  <si>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</si>
  <si>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</si>
  <si>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</si>
  <si>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</si>
  <si>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</si>
  <si>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</si>
  <si>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</si>
  <si>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</si>
  <si>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</si>
  <si>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</si>
  <si>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</si>
  <si>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</si>
  <si>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</si>
  <si>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</si>
  <si>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</si>
  <si>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</si>
  <si>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</si>
  <si>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</si>
  <si>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</si>
  <si>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</si>
  <si>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</si>
  <si>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</si>
  <si>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</si>
  <si>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</si>
  <si>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</si>
  <si>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</si>
  <si>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</si>
  <si>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</si>
  <si>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</si>
  <si>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</si>
  <si>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</si>
  <si>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</si>
  <si>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</si>
  <si>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</si>
  <si>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</si>
  <si>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</si>
  <si>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</si>
  <si>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</si>
  <si>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</si>
  <si>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</si>
  <si>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</si>
  <si>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</si>
  <si>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</si>
  <si>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</si>
  <si>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</si>
  <si>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</si>
  <si>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</si>
  <si>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</si>
  <si>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</si>
  <si>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</si>
  <si>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</si>
  <si>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</si>
  <si>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</si>
  <si>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</si>
  <si>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</si>
  <si>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</si>
  <si>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</si>
  <si>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</si>
  <si>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</si>
  <si>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</si>
  <si>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</si>
  <si>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</si>
  <si>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</si>
  <si>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</si>
  <si>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</si>
  <si>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</si>
  <si>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</si>
  <si>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</si>
  <si>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</si>
  <si>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</si>
  <si>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</si>
  <si>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</si>
  <si>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</si>
  <si>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</si>
  <si>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</si>
  <si>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</si>
  <si>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</si>
  <si>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</si>
  <si>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</si>
  <si>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</si>
  <si>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</si>
  <si>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</si>
  <si>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</si>
  <si>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</si>
  <si>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</si>
  <si>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</si>
  <si>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</si>
  <si>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</si>
  <si>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</si>
  <si>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</si>
  <si>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</si>
  <si>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</si>
  <si>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</si>
  <si>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</si>
  <si>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</si>
  <si>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</si>
  <si>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</si>
  <si>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</si>
  <si>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</si>
  <si>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</si>
  <si>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</si>
  <si>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</si>
  <si>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</si>
  <si>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</si>
  <si>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</si>
  <si>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</si>
  <si>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</si>
  <si>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</si>
  <si>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</si>
  <si>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</si>
  <si>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</si>
  <si>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</si>
  <si>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</si>
  <si>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</si>
  <si>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</si>
  <si>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</si>
  <si>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</si>
  <si>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</si>
  <si>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</si>
  <si>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</si>
  <si>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</si>
  <si>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</si>
  <si>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</si>
  <si>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</si>
  <si>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</si>
  <si>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</si>
  <si>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</si>
  <si>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</si>
  <si>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</si>
  <si>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</si>
  <si>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</si>
  <si>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</si>
  <si>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</si>
  <si>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</si>
  <si>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</si>
  <si>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</si>
  <si>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</si>
  <si>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</si>
  <si>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</si>
  <si>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</si>
  <si>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</si>
  <si>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</si>
  <si>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</si>
  <si>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</si>
  <si>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</si>
  <si>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</si>
  <si>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</si>
  <si>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</si>
  <si>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</si>
  <si>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</si>
  <si>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</si>
  <si>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</si>
  <si>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</si>
  <si>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</si>
  <si>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</si>
  <si>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</si>
  <si>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</si>
  <si>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</si>
  <si>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</si>
  <si>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</si>
  <si>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</si>
  <si>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</si>
  <si>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</si>
  <si>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</si>
  <si>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</si>
  <si>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</si>
  <si>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</si>
  <si>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</si>
  <si>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</si>
  <si>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</si>
  <si>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</si>
  <si>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</si>
  <si>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</si>
  <si>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</si>
  <si>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</si>
  <si>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</si>
  <si>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</si>
  <si>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</si>
  <si>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</si>
  <si>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</si>
  <si>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</si>
  <si>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</si>
  <si>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</si>
  <si>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</si>
  <si>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</si>
  <si>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</si>
  <si>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</si>
  <si>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</si>
  <si>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</si>
  <si>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</si>
  <si>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</si>
  <si>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</si>
  <si>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</si>
  <si>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</si>
  <si>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</si>
  <si>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</si>
  <si>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</si>
  <si>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</si>
  <si>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</si>
  <si>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</si>
  <si>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</si>
  <si>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</si>
  <si>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</si>
  <si>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</si>
  <si>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</si>
  <si>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</si>
  <si>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</si>
  <si>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</si>
  <si>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</si>
  <si>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</si>
  <si>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</si>
  <si>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</si>
  <si>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</si>
  <si>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</si>
  <si>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</si>
  <si>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</si>
  <si>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</si>
  <si>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</si>
  <si>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</si>
  <si>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</si>
  <si>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</si>
  <si>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</si>
  <si>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</si>
  <si>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</si>
  <si>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</si>
  <si>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</si>
  <si>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</si>
  <si>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</si>
  <si>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</si>
  <si>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</si>
  <si>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</si>
  <si>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</si>
  <si>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</si>
  <si>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</si>
  <si>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</si>
  <si>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</si>
  <si>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</si>
  <si>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</si>
  <si>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</si>
  <si>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</si>
  <si>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</si>
  <si>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</si>
  <si>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</si>
  <si>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</si>
  <si>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</si>
  <si>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</si>
  <si>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</si>
  <si>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</si>
  <si>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</si>
  <si>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</si>
  <si>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</si>
  <si>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</si>
  <si>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</si>
  <si>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</si>
  <si>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</si>
  <si>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</si>
  <si>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</si>
  <si>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</si>
  <si>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</si>
  <si>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</si>
  <si>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</si>
  <si>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</si>
  <si>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</si>
  <si>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</si>
  <si>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</si>
  <si>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</si>
  <si>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</si>
  <si>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</si>
  <si>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</si>
  <si>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</si>
  <si>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</si>
  <si>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</si>
  <si>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</si>
  <si>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</si>
  <si>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</si>
  <si>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</si>
  <si>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</si>
  <si>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</si>
  <si>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</si>
  <si>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</si>
  <si>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</si>
  <si>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</si>
  <si>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</si>
  <si>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</si>
  <si>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</si>
  <si>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</si>
  <si>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</si>
  <si>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</si>
  <si>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</si>
  <si>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</si>
  <si>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</si>
  <si>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</si>
  <si>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</si>
  <si>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</si>
  <si>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</si>
  <si>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</si>
  <si>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</si>
  <si>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</si>
  <si>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</si>
  <si>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</si>
  <si>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</si>
  <si>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</si>
  <si>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</si>
  <si>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</si>
  <si>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</si>
  <si>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</si>
  <si>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</si>
  <si>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</si>
  <si>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</si>
  <si>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</si>
  <si>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</si>
  <si>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</si>
  <si>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</si>
  <si>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</si>
  <si>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</si>
  <si>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</si>
  <si>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</si>
  <si>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</si>
  <si>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</si>
  <si>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</si>
  <si>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</si>
  <si>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</si>
  <si>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</si>
  <si>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</si>
  <si>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</si>
  <si>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</si>
  <si>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</si>
  <si>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</si>
  <si>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</si>
  <si>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</si>
  <si>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</si>
  <si>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</si>
  <si>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</si>
  <si>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</si>
  <si>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</si>
  <si>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</si>
  <si>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</si>
  <si>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</si>
  <si>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</si>
  <si>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</si>
  <si>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</si>
  <si>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</si>
  <si>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</si>
  <si>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</si>
  <si>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</si>
  <si>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</si>
  <si>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</si>
  <si>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</si>
  <si>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</si>
  <si>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</si>
  <si>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</si>
  <si>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</si>
  <si>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</si>
  <si>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</si>
  <si>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</si>
  <si>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</si>
  <si>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</si>
  <si>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</si>
  <si>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</si>
  <si>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</si>
  <si>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</si>
  <si>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</si>
  <si>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</si>
  <si>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</si>
  <si>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</si>
  <si>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</si>
  <si>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</si>
  <si>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</si>
  <si>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</si>
  <si>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</si>
  <si>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</si>
  <si>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</si>
  <si>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</si>
  <si>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</si>
  <si>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</si>
  <si>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</si>
  <si>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</si>
  <si>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</si>
  <si>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</si>
  <si>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</si>
  <si>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</si>
  <si>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</si>
  <si>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</si>
  <si>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</si>
  <si>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</si>
  <si>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</si>
  <si>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</si>
  <si>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</si>
  <si>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</si>
  <si>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</si>
  <si>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</si>
  <si>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</si>
  <si>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</si>
  <si>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</si>
  <si>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</si>
  <si>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</si>
  <si>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</si>
  <si>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</si>
  <si>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</si>
  <si>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</si>
  <si>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</si>
  <si>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</si>
  <si>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</si>
  <si>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</si>
  <si>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</si>
  <si>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</si>
  <si>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</si>
  <si>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</si>
  <si>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</si>
  <si>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</si>
  <si>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</si>
  <si>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</si>
  <si>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</si>
  <si>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</si>
  <si>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</si>
  <si>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</si>
  <si>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</si>
  <si>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</si>
  <si>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</si>
  <si>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</si>
  <si>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</si>
  <si>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</si>
  <si>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</si>
  <si>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</si>
  <si>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</si>
  <si>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</si>
  <si>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</si>
  <si>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</si>
  <si>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</si>
  <si>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</si>
  <si>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</si>
  <si>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</si>
  <si>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</si>
  <si>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</si>
  <si>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</si>
  <si>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</si>
  <si>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</si>
  <si>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</si>
  <si>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</si>
  <si>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</si>
  <si>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</si>
  <si>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</si>
  <si>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</si>
  <si>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</si>
  <si>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</si>
  <si>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</si>
  <si>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</si>
  <si>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</si>
  <si>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</si>
  <si>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</si>
  <si>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</si>
  <si>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</si>
  <si>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</si>
  <si>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</si>
  <si>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</si>
  <si>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</si>
  <si>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</si>
  <si>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</si>
  <si>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</si>
  <si>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</si>
  <si>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</si>
  <si>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</si>
  <si>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</si>
  <si>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</si>
  <si>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</si>
  <si>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</si>
  <si>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</si>
  <si>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</si>
  <si>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</si>
  <si>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</si>
  <si>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</si>
  <si>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</si>
  <si>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</si>
  <si>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</si>
  <si>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</si>
  <si>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</si>
  <si>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</si>
  <si>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</si>
  <si>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</si>
  <si>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</si>
  <si>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</si>
  <si>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</si>
  <si>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</si>
  <si>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</si>
  <si>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</si>
  <si>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</si>
  <si>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</si>
  <si>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</si>
  <si>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</si>
  <si>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</si>
  <si>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</si>
  <si>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</si>
  <si>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</si>
  <si>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</si>
  <si>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</si>
  <si>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</si>
  <si>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</si>
  <si>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</si>
  <si>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</si>
  <si>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</si>
  <si>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</si>
  <si>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</si>
  <si>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</si>
  <si>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</si>
  <si>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</si>
  <si>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</si>
  <si>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</si>
  <si>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</si>
  <si>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</si>
  <si>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</si>
  <si>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</si>
  <si>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</si>
  <si>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</si>
  <si>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</si>
  <si>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</si>
  <si>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</si>
  <si>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</si>
  <si>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</si>
  <si>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</si>
  <si>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</si>
  <si>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</si>
  <si>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</si>
  <si>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</si>
  <si>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</si>
  <si>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</si>
  <si>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</si>
  <si>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</si>
  <si>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</si>
  <si>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</si>
  <si>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</si>
  <si>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</si>
  <si>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</si>
  <si>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</si>
  <si>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</si>
  <si>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</si>
  <si>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</si>
  <si>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</si>
  <si>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</si>
  <si>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</si>
  <si>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</si>
  <si>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</si>
  <si>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</si>
  <si>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</si>
  <si>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</si>
  <si>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</si>
  <si>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</si>
  <si>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</si>
  <si>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</si>
  <si>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</si>
  <si>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</si>
  <si>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</si>
  <si>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</si>
  <si>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</si>
  <si>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</si>
  <si>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</si>
  <si>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</si>
  <si>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</si>
  <si>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</si>
  <si>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</si>
  <si>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</si>
  <si>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</si>
  <si>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</si>
  <si>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</si>
  <si>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</si>
  <si>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</si>
  <si>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</si>
  <si>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</si>
  <si>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</si>
  <si>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</si>
  <si>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</si>
  <si>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</si>
  <si>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</si>
  <si>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</si>
  <si>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</si>
  <si>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</si>
  <si>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</si>
  <si>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</si>
  <si>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</si>
  <si>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</si>
  <si>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</si>
  <si>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</si>
  <si>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</si>
  <si>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</si>
  <si>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</si>
  <si>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</si>
  <si>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</si>
  <si>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</si>
  <si>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</si>
  <si>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</si>
  <si>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</si>
  <si>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</si>
  <si>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</si>
  <si>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</si>
  <si>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</si>
  <si>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</si>
  <si>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</si>
  <si>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</si>
  <si>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</si>
  <si>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</si>
  <si>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</si>
  <si>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</si>
  <si>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</si>
  <si>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</si>
  <si>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</si>
  <si>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</si>
  <si>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</si>
  <si>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</si>
  <si>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</si>
  <si>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</si>
  <si>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</si>
  <si>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</si>
  <si>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</si>
  <si>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</si>
  <si>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</si>
  <si>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</si>
  <si>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</si>
  <si>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</si>
  <si>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</si>
  <si>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</si>
  <si>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</si>
  <si>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</si>
  <si>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</si>
  <si>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</si>
  <si>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</si>
  <si>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</si>
  <si>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</si>
  <si>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</si>
  <si>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</si>
  <si>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</si>
  <si>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</si>
  <si>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</si>
  <si>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</si>
  <si>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</si>
  <si>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</si>
  <si>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</si>
  <si>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</si>
  <si>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</si>
  <si>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</si>
  <si>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</si>
  <si>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</si>
  <si>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</si>
  <si>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</si>
  <si>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</si>
  <si>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</si>
  <si>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</si>
  <si>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</si>
  <si>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</si>
  <si>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</si>
  <si>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</si>
  <si>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</si>
  <si>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</si>
  <si>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</si>
  <si>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</si>
  <si>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</si>
  <si>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</si>
  <si>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</si>
  <si>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</si>
  <si>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</si>
  <si>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</si>
  <si>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</si>
  <si>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</si>
  <si>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</si>
  <si>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</si>
  <si>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</si>
  <si>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</si>
  <si>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</si>
  <si>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</si>
  <si>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</si>
  <si>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</si>
  <si>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</si>
  <si>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</si>
  <si>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</si>
  <si>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</si>
  <si>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</si>
  <si>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</si>
  <si>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</si>
  <si>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</si>
  <si>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</si>
  <si>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</si>
  <si>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</si>
  <si>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</si>
  <si>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</si>
  <si>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</si>
  <si>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</si>
  <si>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</si>
  <si>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</si>
  <si>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</si>
  <si>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</si>
  <si>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</si>
  <si>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</si>
  <si>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</si>
  <si>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</si>
  <si>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</si>
  <si>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</si>
  <si>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</si>
  <si>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</si>
  <si>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</si>
  <si>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</si>
  <si>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</si>
  <si>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</si>
  <si>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</si>
  <si>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</si>
  <si>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</si>
  <si>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</si>
  <si>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</si>
  <si>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</si>
  <si>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</si>
  <si>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</si>
  <si>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</si>
  <si>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</si>
  <si>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</si>
  <si>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</si>
  <si>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</si>
  <si>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</si>
  <si>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</si>
  <si>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</si>
  <si>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</si>
  <si>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</si>
  <si>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</si>
  <si>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</si>
  <si>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</si>
  <si>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</si>
  <si>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</si>
  <si>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</si>
  <si>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</si>
  <si>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</si>
  <si>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</si>
  <si>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</si>
  <si>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</si>
  <si>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</si>
  <si>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</si>
  <si>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</si>
  <si>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</si>
  <si>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</si>
  <si>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</si>
  <si>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</si>
  <si>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</si>
  <si>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</si>
  <si>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</si>
  <si>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</si>
  <si>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</si>
  <si>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</si>
  <si>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</si>
  <si>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</si>
  <si>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</si>
  <si>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</si>
  <si>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</si>
  <si>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</si>
  <si>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</si>
  <si>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</si>
  <si>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</si>
  <si>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</si>
  <si>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</si>
  <si>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</si>
  <si>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</si>
  <si>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</si>
  <si>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</si>
  <si>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</si>
  <si>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</si>
  <si>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</si>
  <si>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</si>
  <si>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</si>
  <si>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</si>
  <si>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</si>
  <si>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</si>
  <si>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</si>
  <si>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</si>
  <si>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</si>
  <si>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</si>
  <si>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</si>
  <si>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</si>
  <si>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</si>
  <si>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</si>
  <si>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</si>
  <si>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</si>
  <si>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</si>
  <si>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</si>
  <si>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</si>
  <si>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</si>
  <si>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</si>
  <si>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</si>
  <si>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</si>
  <si>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</si>
  <si>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</si>
  <si>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</si>
  <si>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</si>
  <si>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</si>
  <si>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</si>
  <si>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</si>
  <si>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</si>
  <si>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</si>
  <si>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</si>
  <si>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</si>
  <si>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</si>
  <si>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</si>
  <si>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</si>
  <si>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</si>
  <si>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</si>
  <si>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</si>
  <si>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</si>
  <si>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</si>
  <si>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</si>
  <si>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</si>
  <si>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</si>
  <si>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</si>
  <si>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</si>
  <si>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</si>
  <si>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</si>
  <si>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</si>
  <si>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</si>
  <si>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</si>
  <si>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</si>
  <si>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</si>
  <si>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</si>
  <si>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</si>
  <si>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</si>
  <si>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</si>
  <si>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</si>
  <si>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</si>
  <si>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</si>
  <si>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</si>
  <si>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</si>
  <si>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</si>
  <si>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</si>
  <si>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</si>
  <si>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</si>
  <si>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</si>
  <si>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</si>
  <si>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</si>
  <si>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</si>
  <si>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</si>
  <si>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</si>
  <si>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</si>
  <si>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</si>
  <si>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</si>
  <si>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</si>
  <si>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</si>
  <si>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</si>
  <si>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</si>
  <si>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</si>
  <si>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</si>
  <si>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</si>
  <si>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</si>
  <si>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</si>
  <si>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</si>
  <si>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</si>
  <si>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</si>
  <si>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</si>
  <si>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</si>
  <si>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</si>
  <si>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</si>
  <si>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</si>
  <si>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</si>
  <si>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</si>
  <si>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</si>
  <si>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</si>
  <si>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</si>
  <si>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</si>
  <si>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</si>
  <si>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</si>
  <si>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</si>
  <si>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</si>
  <si>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</si>
  <si>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</si>
  <si>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</si>
  <si>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</si>
  <si>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</si>
  <si>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</si>
  <si>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</si>
  <si>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</si>
  <si>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</si>
  <si>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</si>
  <si>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</si>
  <si>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</si>
  <si>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</si>
  <si>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</si>
  <si>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</si>
  <si>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</si>
  <si>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</si>
  <si>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</si>
  <si>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</si>
  <si>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</si>
  <si>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</si>
  <si>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</si>
  <si>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</si>
  <si>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</si>
  <si>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</si>
  <si>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</si>
  <si>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</si>
  <si>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</si>
  <si>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</si>
  <si>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</si>
  <si>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</si>
  <si>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</si>
  <si>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</si>
  <si>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</si>
  <si>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</si>
  <si>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</si>
  <si>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</si>
  <si>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</si>
  <si>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</si>
  <si>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</si>
  <si>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</si>
  <si>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</si>
  <si>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</si>
  <si>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</si>
  <si>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</si>
  <si>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</si>
  <si>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</si>
  <si>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</si>
  <si>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</si>
  <si>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</si>
  <si>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</si>
  <si>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</si>
  <si>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</si>
  <si>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</si>
  <si>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</si>
  <si>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</si>
  <si>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</si>
  <si>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</si>
  <si>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</si>
  <si>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</si>
  <si>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</si>
  <si>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</si>
  <si>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</si>
  <si>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</si>
  <si>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</si>
  <si>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</si>
  <si>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</si>
  <si>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</si>
  <si>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</si>
  <si>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</si>
  <si>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</si>
  <si>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</si>
  <si>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</si>
  <si>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</si>
  <si>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</si>
  <si>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</si>
  <si>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</si>
  <si>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</si>
  <si>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</si>
  <si>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</si>
  <si>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</si>
  <si>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</si>
  <si>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</si>
  <si>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</si>
  <si>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</si>
  <si>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</si>
  <si>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</si>
  <si>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</si>
  <si>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</si>
  <si>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</si>
  <si>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</si>
  <si>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</si>
  <si>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</si>
  <si>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</si>
  <si>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</si>
  <si>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</si>
  <si>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</si>
  <si>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</si>
  <si>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</si>
  <si>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</si>
  <si>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</si>
  <si>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</si>
  <si>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</si>
  <si>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</si>
  <si>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</si>
  <si>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</si>
  <si>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</si>
  <si>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</si>
  <si>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</si>
  <si>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</si>
  <si>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</si>
  <si>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</si>
  <si>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</si>
  <si>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</si>
  <si>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</si>
  <si>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</si>
  <si>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</si>
  <si>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</si>
  <si>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</si>
  <si>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</si>
  <si>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</si>
  <si>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</si>
  <si>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</si>
  <si>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</si>
  <si>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</si>
  <si>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</si>
  <si>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</si>
  <si>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</si>
  <si>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</si>
  <si>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</si>
  <si>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</si>
  <si>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</si>
  <si>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</si>
  <si>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</si>
  <si>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</si>
  <si>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</si>
  <si>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</si>
  <si>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</si>
  <si>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</si>
  <si>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</si>
  <si>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</si>
  <si>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</si>
  <si>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</si>
  <si>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</si>
  <si>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</si>
  <si>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</si>
  <si>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</si>
  <si>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</si>
  <si>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</si>
  <si>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</si>
  <si>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</si>
  <si>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</si>
  <si>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</si>
  <si>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</si>
  <si>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</si>
  <si>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</si>
  <si>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</si>
  <si>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</si>
  <si>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</si>
  <si>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</si>
  <si>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</si>
  <si>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</si>
  <si>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</si>
  <si>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</si>
  <si>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</si>
  <si>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</si>
  <si>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</si>
  <si>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</si>
  <si>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</si>
  <si>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</si>
  <si>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</si>
  <si>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</si>
  <si>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</si>
  <si>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</si>
  <si>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</si>
  <si>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</si>
  <si>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</si>
  <si>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</si>
  <si>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</si>
  <si>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</si>
  <si>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</si>
  <si>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</si>
  <si>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</si>
  <si>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</si>
  <si>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</si>
  <si>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</si>
  <si>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</si>
  <si>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</si>
  <si>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</si>
  <si>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</si>
  <si>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</si>
  <si>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</si>
  <si>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</si>
  <si>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</si>
  <si>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</si>
  <si>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</si>
  <si>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</si>
  <si>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</si>
  <si>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</si>
  <si>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</si>
  <si>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</si>
  <si>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</si>
  <si>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</si>
  <si>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</si>
  <si>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</si>
  <si>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</si>
  <si>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</si>
  <si>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</si>
  <si>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</si>
  <si>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</si>
  <si>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</si>
  <si>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</si>
  <si>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</si>
  <si>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</si>
  <si>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</si>
  <si>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</si>
  <si>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</si>
  <si>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</si>
  <si>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</si>
  <si>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</si>
  <si>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</si>
  <si>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</si>
  <si>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</si>
  <si>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</si>
  <si>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</si>
  <si>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</si>
  <si>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</si>
  <si>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</si>
  <si>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</si>
  <si>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</si>
  <si>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</si>
  <si>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</si>
  <si>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</si>
  <si>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</si>
  <si>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</si>
  <si>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</si>
  <si>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</si>
  <si>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</si>
  <si>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</si>
  <si>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</si>
  <si>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</si>
  <si>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</si>
  <si>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</si>
  <si>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</si>
  <si>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</si>
  <si>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</si>
  <si>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</si>
  <si>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</si>
  <si>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</si>
  <si>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</si>
  <si>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</si>
  <si>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</si>
  <si>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</si>
  <si>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</si>
  <si>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</si>
  <si>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</si>
  <si>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</si>
  <si>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</si>
  <si>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</si>
  <si>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</si>
  <si>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</si>
  <si>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</si>
  <si>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</si>
  <si>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</si>
  <si>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</si>
  <si>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</si>
  <si>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</si>
  <si>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</si>
  <si>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</si>
  <si>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</si>
  <si>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</si>
  <si>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</si>
  <si>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</si>
  <si>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</si>
  <si>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</si>
  <si>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</si>
  <si>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</si>
  <si>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</si>
  <si>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</si>
  <si>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</si>
  <si>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</si>
  <si>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</si>
  <si>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</si>
  <si>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</si>
  <si>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</si>
  <si>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</si>
  <si>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</si>
  <si>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</si>
  <si>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</si>
  <si>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</si>
  <si>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</si>
  <si>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</si>
  <si>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</si>
  <si>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</si>
  <si>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</si>
  <si>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</si>
  <si>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</si>
  <si>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</si>
  <si>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</si>
  <si>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</si>
  <si>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</si>
  <si>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</si>
  <si>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</si>
  <si>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</si>
  <si>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</si>
  <si>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</si>
  <si>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</si>
  <si>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</si>
  <si>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</si>
  <si>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</si>
  <si>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</si>
  <si>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</si>
  <si>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</si>
  <si>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</si>
  <si>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</si>
  <si>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</si>
  <si>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</si>
  <si>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</si>
  <si>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</si>
  <si>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</si>
  <si>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</si>
  <si>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</si>
  <si>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</si>
  <si>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</si>
  <si>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</si>
  <si>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</si>
  <si>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</si>
  <si>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</si>
  <si>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</si>
  <si>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</si>
  <si>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</si>
  <si>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</si>
  <si>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</si>
  <si>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</si>
  <si>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</si>
  <si>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</si>
  <si>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</si>
  <si>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</si>
  <si>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</si>
  <si>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</si>
  <si>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</si>
  <si>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</si>
  <si>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</si>
  <si>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</si>
  <si>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</si>
  <si>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</si>
  <si>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</si>
  <si>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</si>
  <si>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</si>
  <si>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</si>
  <si>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</si>
  <si>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</si>
  <si>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</si>
  <si>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</si>
  <si>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</si>
  <si>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</si>
  <si>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</si>
  <si>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</si>
  <si>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</si>
  <si>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</si>
  <si>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</si>
  <si>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</si>
  <si>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</si>
  <si>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</si>
  <si>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</si>
  <si>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</si>
  <si>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</si>
  <si>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</si>
  <si>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</si>
  <si>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</si>
  <si>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</si>
  <si>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</si>
  <si>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</si>
  <si>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</si>
  <si>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</si>
  <si>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</si>
  <si>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</si>
  <si>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</si>
  <si>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</si>
  <si>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</si>
  <si>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</si>
  <si>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</si>
  <si>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</si>
  <si>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</si>
  <si>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</si>
  <si>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</si>
  <si>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</si>
  <si>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</si>
  <si>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</si>
  <si>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</si>
  <si>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</si>
  <si>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</si>
  <si>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</si>
  <si>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</si>
  <si>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</si>
  <si>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</si>
  <si>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</si>
  <si>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</si>
  <si>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</si>
  <si>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</si>
  <si>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</si>
  <si>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</si>
  <si>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</si>
  <si>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</si>
  <si>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</si>
  <si>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</si>
  <si>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</si>
  <si>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</si>
  <si>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</si>
  <si>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</si>
  <si>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</si>
  <si>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</si>
  <si>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</si>
  <si>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</si>
  <si>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</si>
  <si>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</si>
  <si>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</si>
  <si>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</si>
  <si>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</si>
  <si>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</si>
  <si>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</si>
  <si>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</si>
  <si>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</si>
  <si>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</si>
  <si>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</si>
  <si>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</si>
  <si>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</si>
  <si>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</si>
  <si>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</si>
  <si>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</si>
  <si>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</si>
  <si>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</si>
  <si>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</si>
  <si>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</si>
  <si>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</si>
  <si>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</si>
  <si>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</si>
  <si>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</si>
  <si>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</si>
  <si>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</si>
  <si>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</si>
  <si>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</si>
  <si>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</si>
  <si>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</si>
  <si>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</si>
  <si>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</si>
  <si>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</si>
  <si>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</si>
  <si>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</si>
  <si>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</si>
  <si>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</si>
  <si>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</si>
  <si>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</si>
  <si>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</si>
  <si>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</si>
  <si>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</si>
  <si>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</si>
  <si>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</si>
  <si>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</si>
  <si>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</si>
  <si>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</si>
  <si>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</si>
  <si>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</si>
  <si>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</si>
  <si>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</si>
  <si>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</si>
  <si>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</si>
  <si>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</si>
  <si>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</si>
  <si>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</si>
  <si>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</si>
  <si>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</si>
  <si>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</si>
  <si>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</si>
  <si>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</si>
  <si>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</si>
  <si>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</si>
  <si>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</si>
  <si>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</si>
  <si>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</si>
  <si>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</si>
  <si>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</si>
  <si>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</si>
  <si>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</si>
  <si>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</si>
  <si>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</si>
  <si>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</si>
  <si>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</si>
  <si>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</si>
  <si>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</si>
  <si>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</si>
  <si>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</si>
  <si>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</si>
  <si>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</si>
  <si>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</si>
  <si>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</si>
  <si>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</si>
  <si>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</si>
  <si>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</si>
  <si>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</si>
  <si>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</si>
  <si>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</si>
  <si>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</si>
  <si>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</si>
  <si>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</si>
  <si>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</si>
  <si>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</si>
  <si>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</si>
  <si>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</si>
  <si>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</si>
  <si>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</si>
  <si>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</si>
  <si>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</si>
  <si>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</si>
  <si>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</si>
  <si>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</si>
  <si>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</si>
  <si>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</si>
  <si>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</si>
  <si>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</si>
  <si>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</si>
  <si>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</si>
  <si>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</si>
  <si>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</si>
  <si>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</si>
  <si>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</si>
  <si>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</si>
  <si>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</si>
  <si>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</si>
  <si>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</si>
  <si>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</si>
  <si>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</si>
  <si>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</si>
  <si>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</si>
  <si>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</si>
  <si>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</si>
  <si>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</si>
  <si>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</si>
  <si>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</si>
  <si>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</si>
  <si>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</si>
  <si>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</si>
  <si>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</si>
  <si>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</si>
  <si>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</si>
  <si>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</si>
  <si>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</si>
  <si>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</si>
  <si>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</si>
  <si>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</si>
  <si>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</si>
  <si>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</si>
  <si>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</si>
  <si>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</si>
  <si>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</si>
  <si>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</si>
  <si>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</si>
  <si>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</si>
  <si>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</si>
  <si>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</si>
  <si>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</si>
  <si>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</si>
  <si>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</si>
  <si>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</si>
  <si>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</si>
  <si>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</si>
  <si>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</si>
  <si>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</si>
  <si>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</si>
  <si>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</si>
  <si>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</si>
  <si>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</si>
  <si>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</si>
  <si>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</si>
  <si>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</si>
  <si>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</si>
  <si>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</si>
  <si>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</si>
  <si>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</si>
  <si>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</si>
  <si>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</si>
  <si>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</si>
  <si>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</si>
  <si>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</si>
  <si>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</si>
  <si>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</si>
  <si>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</si>
  <si>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</si>
  <si>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</si>
  <si>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</si>
  <si>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</si>
  <si>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</si>
  <si>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</si>
  <si>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</si>
  <si>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</si>
  <si>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</si>
  <si>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</si>
  <si>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</si>
  <si>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</si>
  <si>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</si>
  <si>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</si>
  <si>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</si>
  <si>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</si>
  <si>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</si>
  <si>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</si>
  <si>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</si>
  <si>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</si>
  <si>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</si>
  <si>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</si>
  <si>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</si>
  <si>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</si>
  <si>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</si>
  <si>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</si>
  <si>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</si>
  <si>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</si>
  <si>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</si>
  <si>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</si>
  <si>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</si>
  <si>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</si>
  <si>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</si>
  <si>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</si>
  <si>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</si>
  <si>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</si>
  <si>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</si>
  <si>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</si>
  <si>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</si>
  <si>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</si>
  <si>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</si>
  <si>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</si>
  <si>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</si>
  <si>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</si>
  <si>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</si>
  <si>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</si>
  <si>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</si>
  <si>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</si>
  <si>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</si>
  <si>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</si>
  <si>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</si>
  <si>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</si>
  <si>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</si>
  <si>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</si>
  <si>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</si>
  <si>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</si>
  <si>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</si>
  <si>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</si>
  <si>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</si>
  <si>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</si>
  <si>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</si>
  <si>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</si>
  <si>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</si>
  <si>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</si>
  <si>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</si>
  <si>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</si>
  <si>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</si>
  <si>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</si>
  <si>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</si>
  <si>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</si>
  <si>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</si>
  <si>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</si>
  <si>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</si>
  <si>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</si>
  <si>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</si>
  <si>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</si>
  <si>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</si>
  <si>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</si>
  <si>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</si>
  <si>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</si>
  <si>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</si>
  <si>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</si>
  <si>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</si>
  <si>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</si>
  <si>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</si>
  <si>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</si>
  <si>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</si>
  <si>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</si>
  <si>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</si>
  <si>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</si>
  <si>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</si>
  <si>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</si>
  <si>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</si>
  <si>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</si>
  <si>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</si>
  <si>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</si>
  <si>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</si>
  <si>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</si>
  <si>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</si>
  <si>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</si>
  <si>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</si>
  <si>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</si>
  <si>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</si>
  <si>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</si>
  <si>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</si>
  <si>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</si>
  <si>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</si>
  <si>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</si>
  <si>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</si>
  <si>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</si>
  <si>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</si>
  <si>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</si>
  <si>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</si>
  <si>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</si>
  <si>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</si>
  <si>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</si>
  <si>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</si>
  <si>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</si>
  <si>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</si>
  <si>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</si>
  <si>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</si>
  <si>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</si>
  <si>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</si>
  <si>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</si>
  <si>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</si>
  <si>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</si>
  <si>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</si>
  <si>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</si>
  <si>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</si>
  <si>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</si>
  <si>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</si>
  <si>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</si>
  <si>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</si>
  <si>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</si>
  <si>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</si>
  <si>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</si>
  <si>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</si>
  <si>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</si>
  <si>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</si>
  <si>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</si>
  <si>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</si>
  <si>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</si>
  <si>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</si>
  <si>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</si>
  <si>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</si>
  <si>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</si>
  <si>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</si>
  <si>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</si>
  <si>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</si>
  <si>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</si>
  <si>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</si>
  <si>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</si>
  <si>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</si>
  <si>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</si>
  <si>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</si>
  <si>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</si>
  <si>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</si>
  <si>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</si>
  <si>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</si>
  <si>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</si>
  <si>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</si>
  <si>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</si>
  <si>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</si>
  <si>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</si>
  <si>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</si>
  <si>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</si>
  <si>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</si>
  <si>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</si>
  <si>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</si>
  <si>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</si>
  <si>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</si>
  <si>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</si>
  <si>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</si>
  <si>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</si>
  <si>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</si>
  <si>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</si>
  <si>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</si>
  <si>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</si>
  <si>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</si>
  <si>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</si>
  <si>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</si>
  <si>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</si>
  <si>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</si>
  <si>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</si>
  <si>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</si>
  <si>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</si>
  <si>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</si>
  <si>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</si>
  <si>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</si>
  <si>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</si>
  <si>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</si>
  <si>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</si>
  <si>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</si>
  <si>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</si>
  <si>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</si>
  <si>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</si>
  <si>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</si>
  <si>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</si>
  <si>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</si>
  <si>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</si>
  <si>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</si>
  <si>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</si>
  <si>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</si>
  <si>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</si>
  <si>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</si>
  <si>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</si>
  <si>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</si>
  <si>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</si>
  <si>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</si>
  <si>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</si>
  <si>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</si>
  <si>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</si>
  <si>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</si>
  <si>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</si>
  <si>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</si>
  <si>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</si>
  <si>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</si>
  <si>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</si>
  <si>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</si>
  <si>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</si>
  <si>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</si>
  <si>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</si>
  <si>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</si>
  <si>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</si>
  <si>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</si>
  <si>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</si>
  <si>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</si>
  <si>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</si>
  <si>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</si>
  <si>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</si>
  <si>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</si>
  <si>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</si>
  <si>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</si>
  <si>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</si>
  <si>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</si>
  <si>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</si>
  <si>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</si>
  <si>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</si>
  <si>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</si>
  <si>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</si>
  <si>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</si>
  <si>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</si>
  <si>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</si>
  <si>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</si>
  <si>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</si>
  <si>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</si>
  <si>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</si>
  <si>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</si>
  <si>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</si>
  <si>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</si>
  <si>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</si>
  <si>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</si>
  <si>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</si>
  <si>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</si>
  <si>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</si>
  <si>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</si>
  <si>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</si>
  <si>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</si>
  <si>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</si>
  <si>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</si>
  <si>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</si>
  <si>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</si>
  <si>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</si>
  <si>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</si>
  <si>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</si>
  <si>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</si>
  <si>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</si>
  <si>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</si>
  <si>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</si>
  <si>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</si>
  <si>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</si>
  <si>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</si>
  <si>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</si>
  <si>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</si>
  <si>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</si>
  <si>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</si>
  <si>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</si>
  <si>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</si>
  <si>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</si>
  <si>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</si>
  <si>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</si>
  <si>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</si>
  <si>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</si>
  <si>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</si>
  <si>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</si>
  <si>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</si>
  <si>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</si>
  <si>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</si>
  <si>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</si>
  <si>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</si>
  <si>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</si>
  <si>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</si>
  <si>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</si>
  <si>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</si>
  <si>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</si>
  <si>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</si>
  <si>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</si>
  <si>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</si>
  <si>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</si>
  <si>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</si>
  <si>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</si>
  <si>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</si>
  <si>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</si>
  <si>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</si>
  <si>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</si>
  <si>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</si>
  <si>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</si>
  <si>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</si>
  <si>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</si>
  <si>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</si>
  <si>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</si>
  <si>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</si>
  <si>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</si>
  <si>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</si>
  <si>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</si>
  <si>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</si>
  <si>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</si>
  <si>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</si>
  <si>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</si>
  <si>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</si>
  <si>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</si>
  <si>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</si>
  <si>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</si>
  <si>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</si>
  <si>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</si>
  <si>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</si>
  <si>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</si>
  <si>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</si>
  <si>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</si>
  <si>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</si>
  <si>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</si>
  <si>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</si>
  <si>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</si>
  <si>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</si>
  <si>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</si>
  <si>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</si>
  <si>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</si>
  <si>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</si>
  <si>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</si>
  <si>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</si>
  <si>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</si>
  <si>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</si>
  <si>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</si>
  <si>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</si>
  <si>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</si>
  <si>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</si>
  <si>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</si>
  <si>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</si>
  <si>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</si>
  <si>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</si>
  <si>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</si>
  <si>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</si>
  <si>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</si>
  <si>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</si>
  <si>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</si>
  <si>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</si>
  <si>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</si>
  <si>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</si>
  <si>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</si>
  <si>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</si>
  <si>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</si>
  <si>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</si>
  <si>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</si>
  <si>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</si>
  <si>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</si>
  <si>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</si>
  <si>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</si>
  <si>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</si>
  <si>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</si>
  <si>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</si>
  <si>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</si>
  <si>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</si>
  <si>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</si>
  <si>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</si>
  <si>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</si>
  <si>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</si>
  <si>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</si>
  <si>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</si>
  <si>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</si>
  <si>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</si>
  <si>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</si>
  <si>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</si>
  <si>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</si>
  <si>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</si>
  <si>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</si>
  <si>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</si>
  <si>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</si>
  <si>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</si>
  <si>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</si>
  <si>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</si>
  <si>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</si>
  <si>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</si>
  <si>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</si>
  <si>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</si>
  <si>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</si>
  <si>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</si>
  <si>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</si>
  <si>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</si>
  <si>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</si>
  <si>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</si>
  <si>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</si>
  <si>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</si>
  <si>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</si>
  <si>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</si>
  <si>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</si>
  <si>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</si>
  <si>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</si>
  <si>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</si>
  <si>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</si>
  <si>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</si>
  <si>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</si>
  <si>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</si>
  <si>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</si>
  <si>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</si>
  <si>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</si>
  <si>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</si>
  <si>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</si>
  <si>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</si>
  <si>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</si>
  <si>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</si>
  <si>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</si>
  <si>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</si>
  <si>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</si>
  <si>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</si>
  <si>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</si>
  <si>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</si>
  <si>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</si>
  <si>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</si>
  <si>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</si>
  <si>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</si>
  <si>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</si>
  <si>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</si>
  <si>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</si>
  <si>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</si>
  <si>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</si>
  <si>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</si>
  <si>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</si>
  <si>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</si>
  <si>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</si>
  <si>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</si>
  <si>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</si>
  <si>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</si>
  <si>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</si>
  <si>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</si>
  <si>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</si>
  <si>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</si>
  <si>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</si>
  <si>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</si>
  <si>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</si>
  <si>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</si>
  <si>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</si>
  <si>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</si>
  <si>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</si>
  <si>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</si>
  <si>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</si>
  <si>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</si>
  <si>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</si>
  <si>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</si>
  <si>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</si>
  <si>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</si>
  <si>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</si>
  <si>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</si>
  <si>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</si>
  <si>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</si>
  <si>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</si>
  <si>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</si>
  <si>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</si>
  <si>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</si>
  <si>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</si>
  <si>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</si>
  <si>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</si>
  <si>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</si>
  <si>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</si>
  <si>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</si>
  <si>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</si>
  <si>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</si>
  <si>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</si>
  <si>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</si>
  <si>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</si>
  <si>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</si>
  <si>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</si>
  <si>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</si>
  <si>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</si>
  <si>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</si>
  <si>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</si>
  <si>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</si>
  <si>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</si>
  <si>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</si>
  <si>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</si>
  <si>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</si>
  <si>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</si>
  <si>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</si>
  <si>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</si>
  <si>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</si>
  <si>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</si>
  <si>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</si>
  <si>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</si>
  <si>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</si>
  <si>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</si>
  <si>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</si>
  <si>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</si>
  <si>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</si>
  <si>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</si>
  <si>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</si>
  <si>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</si>
  <si>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</si>
  <si>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</si>
  <si>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</si>
  <si>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</si>
  <si>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</si>
  <si>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</si>
  <si>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</si>
  <si>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</si>
  <si>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</si>
  <si>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</si>
  <si>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</si>
  <si>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</si>
  <si>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</si>
  <si>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</si>
  <si>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</si>
  <si>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</si>
  <si>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</si>
  <si>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</si>
  <si>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</si>
  <si>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</si>
  <si>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</si>
  <si>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</si>
  <si>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</si>
  <si>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</si>
  <si>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</si>
  <si>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</si>
  <si>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</si>
  <si>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</si>
  <si>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</si>
  <si>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</si>
  <si>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</si>
  <si>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</si>
  <si>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</si>
  <si>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</si>
  <si>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</si>
  <si>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</si>
  <si>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</si>
  <si>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</si>
  <si>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</si>
  <si>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</si>
  <si>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</si>
  <si>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</si>
  <si>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</si>
  <si>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</si>
  <si>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</si>
  <si>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</si>
  <si>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</si>
  <si>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</si>
  <si>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</si>
  <si>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</si>
  <si>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</si>
  <si>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</si>
  <si>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</si>
  <si>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</si>
  <si>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</si>
  <si>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</si>
  <si>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</si>
  <si>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</si>
  <si>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</si>
  <si>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</si>
  <si>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</si>
  <si>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</si>
  <si>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</si>
  <si>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</si>
  <si>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</si>
  <si>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</si>
  <si>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</si>
  <si>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</si>
  <si>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</si>
  <si>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</si>
  <si>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</si>
  <si>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</si>
  <si>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</si>
  <si>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</si>
  <si>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</si>
  <si>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</si>
  <si>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</si>
  <si>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</si>
  <si>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</si>
  <si>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</si>
  <si>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</si>
  <si>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</si>
  <si>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</si>
  <si>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</si>
  <si>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</si>
  <si>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</si>
  <si>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</si>
  <si>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</si>
  <si>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</si>
  <si>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</si>
  <si>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</si>
  <si>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</si>
  <si>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</si>
  <si>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</si>
  <si>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</si>
  <si>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</si>
  <si>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</si>
  <si>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</si>
  <si>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</si>
  <si>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</si>
  <si>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</si>
  <si>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</si>
  <si>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</si>
  <si>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</si>
  <si>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</si>
  <si>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</si>
  <si>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</si>
  <si>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</si>
  <si>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</si>
  <si>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</si>
  <si>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</si>
  <si>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</si>
  <si>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</si>
  <si>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</si>
  <si>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</si>
  <si>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</si>
  <si>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</si>
  <si>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</si>
  <si>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</si>
  <si>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</si>
  <si>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</si>
  <si>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</si>
  <si>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</si>
  <si>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</si>
  <si>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</si>
  <si>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</si>
  <si>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</si>
  <si>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</si>
  <si>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</si>
  <si>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</si>
  <si>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</si>
  <si>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</si>
  <si>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</si>
  <si>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</si>
  <si>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</si>
  <si>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</si>
  <si>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</si>
  <si>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</si>
  <si>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</si>
  <si>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</si>
  <si>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</si>
  <si>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</si>
  <si>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</si>
  <si>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</si>
  <si>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</si>
  <si>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</si>
  <si>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</si>
  <si>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</si>
  <si>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</si>
  <si>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</si>
  <si>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</si>
  <si>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</si>
  <si>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</si>
  <si>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</si>
  <si>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</si>
  <si>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</si>
  <si>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</si>
  <si>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</si>
  <si>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</si>
  <si>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</si>
  <si>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</si>
  <si>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</si>
  <si>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</si>
  <si>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</si>
  <si>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</si>
  <si>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</si>
  <si>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</si>
  <si>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</si>
  <si>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</si>
  <si>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</si>
  <si>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</si>
  <si>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</si>
  <si>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</si>
  <si>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</si>
  <si>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</si>
  <si>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</si>
  <si>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</si>
  <si>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</si>
  <si>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</si>
  <si>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</si>
  <si>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</si>
  <si>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</si>
  <si>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</si>
  <si>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</si>
  <si>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</si>
  <si>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</si>
  <si>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</si>
  <si>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</si>
  <si>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</si>
  <si>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</si>
  <si>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</si>
  <si>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</si>
  <si>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</si>
  <si>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</si>
  <si>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</si>
  <si>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</si>
  <si>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</si>
  <si>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</si>
  <si>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</si>
  <si>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</si>
  <si>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</si>
  <si>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</si>
  <si>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</si>
  <si>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</si>
  <si>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</si>
  <si>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</si>
  <si>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</si>
  <si>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</si>
  <si>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</si>
  <si>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</si>
  <si>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</si>
  <si>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</si>
  <si>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</si>
  <si>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</si>
  <si>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</si>
  <si>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</si>
  <si>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</si>
  <si>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</si>
  <si>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</si>
  <si>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</si>
  <si>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</si>
  <si>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</si>
  <si>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</si>
  <si>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</si>
  <si>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</si>
  <si>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</si>
  <si>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</si>
  <si>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</si>
  <si>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</si>
  <si>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</si>
  <si>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</si>
  <si>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</si>
  <si>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</si>
  <si>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</si>
  <si>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</si>
  <si>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</si>
  <si>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</si>
  <si>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</si>
  <si>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</si>
  <si>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</si>
  <si>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</si>
  <si>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</si>
  <si>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</si>
  <si>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</si>
  <si>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</si>
  <si>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</si>
  <si>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</si>
  <si>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</si>
  <si>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</si>
  <si>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</si>
  <si>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</si>
  <si>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</si>
  <si>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</si>
  <si>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</si>
  <si>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</si>
  <si>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</si>
  <si>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</si>
  <si>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</si>
  <si>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</si>
  <si>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</si>
  <si>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</si>
  <si>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</si>
  <si>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</si>
  <si>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</si>
  <si>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</si>
  <si>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</si>
  <si>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</si>
  <si>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</si>
  <si>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</si>
  <si>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</si>
  <si>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</si>
  <si>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</si>
  <si>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</si>
  <si>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</si>
  <si>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</si>
  <si>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</si>
  <si>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</si>
  <si>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</si>
  <si>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</si>
  <si>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</si>
  <si>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</si>
  <si>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</si>
  <si>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</si>
  <si>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</si>
  <si>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</si>
  <si>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</si>
  <si>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</si>
  <si>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</si>
  <si>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</si>
  <si>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</si>
  <si>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</si>
  <si>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</si>
  <si>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</si>
  <si>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</si>
  <si>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</si>
  <si>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</si>
  <si>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</si>
  <si>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</si>
  <si>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</si>
  <si>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</si>
  <si>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</si>
  <si>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</si>
  <si>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</si>
  <si>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</si>
  <si>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</si>
  <si>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</si>
  <si>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</si>
  <si>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</si>
  <si>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</si>
  <si>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</si>
  <si>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</si>
  <si>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</si>
  <si>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</si>
  <si>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</si>
  <si>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</si>
  <si>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</si>
  <si>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</si>
  <si>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</si>
  <si>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</si>
  <si>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</si>
  <si>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</si>
  <si>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</si>
  <si>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</si>
  <si>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</si>
  <si>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</si>
  <si>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</si>
  <si>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</si>
  <si>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</si>
  <si>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</si>
  <si>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</si>
  <si>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</si>
  <si>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</si>
  <si>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</si>
  <si>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</si>
  <si>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</si>
  <si>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</si>
  <si>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</si>
  <si>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</si>
  <si>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</si>
  <si>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</si>
  <si>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</si>
  <si>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</si>
  <si>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</si>
  <si>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</si>
  <si>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</si>
  <si>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</si>
  <si>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</si>
  <si>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</si>
  <si>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</si>
  <si>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</si>
  <si>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</si>
  <si>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</si>
  <si>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</si>
  <si>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</si>
  <si>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</si>
  <si>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</si>
  <si>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</si>
  <si>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</si>
  <si>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</si>
  <si>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</si>
  <si>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</si>
  <si>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</si>
  <si>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</si>
  <si>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</si>
  <si>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</si>
  <si>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</si>
  <si>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</si>
  <si>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</si>
  <si>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</si>
  <si>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</si>
  <si>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</si>
  <si>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</si>
  <si>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</si>
  <si>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</si>
  <si>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</si>
  <si>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</si>
  <si>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</si>
  <si>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</si>
  <si>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</si>
  <si>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</si>
  <si>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</si>
  <si>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</si>
  <si>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</si>
  <si>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</si>
  <si>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</si>
  <si>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</si>
  <si>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</si>
  <si>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</si>
  <si>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</si>
  <si>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</si>
  <si>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</si>
  <si>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</si>
  <si>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</si>
  <si>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</si>
  <si>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</si>
  <si>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</si>
  <si>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</si>
  <si>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</si>
  <si>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</si>
  <si>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</si>
  <si>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</si>
  <si>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</si>
  <si>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</si>
  <si>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</si>
  <si>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</si>
  <si>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</si>
  <si>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</si>
  <si>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</si>
  <si>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</si>
  <si>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</si>
  <si>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</si>
  <si>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</si>
  <si>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</si>
  <si>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</si>
  <si>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</si>
  <si>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</si>
  <si>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</si>
  <si>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</si>
  <si>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</si>
  <si>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</si>
  <si>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</si>
  <si>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</si>
  <si>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</si>
  <si>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</si>
  <si>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</si>
  <si>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</si>
  <si>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</si>
  <si>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</si>
  <si>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</si>
  <si>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</si>
  <si>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</si>
  <si>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</si>
  <si>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</si>
  <si>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</si>
  <si>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</si>
  <si>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</si>
  <si>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</si>
  <si>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</si>
  <si>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</si>
  <si>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</si>
  <si>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</si>
  <si>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</si>
  <si>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</si>
  <si>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</si>
  <si>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</si>
  <si>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</si>
  <si>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</si>
  <si>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</si>
  <si>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</si>
  <si>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</si>
  <si>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</si>
  <si>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</si>
  <si>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</si>
  <si>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</si>
  <si>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</si>
  <si>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</si>
  <si>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</si>
  <si>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</si>
  <si>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</si>
  <si>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</si>
  <si>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</si>
  <si>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</si>
  <si>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</si>
  <si>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</si>
  <si>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</si>
  <si>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</si>
  <si>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</si>
  <si>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</si>
  <si>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</si>
  <si>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</si>
  <si>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</si>
  <si>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</si>
  <si>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</si>
  <si>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</si>
  <si>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</si>
  <si>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</si>
  <si>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</si>
  <si>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</si>
  <si>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</si>
  <si>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</si>
  <si>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</si>
  <si>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</si>
  <si>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</si>
  <si>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</si>
  <si>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</si>
  <si>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</si>
  <si>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</si>
  <si>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</si>
  <si>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</si>
  <si>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</si>
  <si>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</si>
  <si>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</si>
  <si>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</si>
  <si>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</si>
  <si>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</si>
  <si>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</si>
  <si>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</si>
  <si>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</si>
  <si>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</si>
  <si>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</si>
  <si>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</si>
  <si>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</si>
  <si>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</si>
  <si>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</si>
  <si>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</si>
  <si>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</si>
  <si>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</si>
  <si>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</si>
  <si>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</si>
  <si>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</si>
  <si>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</si>
  <si>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</si>
  <si>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</si>
  <si>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</si>
  <si>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</si>
  <si>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</si>
  <si>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</si>
  <si>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</si>
  <si>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</si>
  <si>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</si>
  <si>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</si>
  <si>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</si>
  <si>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</si>
  <si>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</si>
  <si>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</si>
  <si>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</si>
  <si>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</si>
  <si>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</si>
  <si>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</si>
  <si>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</si>
  <si>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</si>
  <si>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</si>
  <si>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</si>
  <si>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</si>
  <si>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</si>
  <si>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</si>
  <si>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</si>
  <si>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</si>
  <si>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</si>
  <si>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</si>
  <si>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</si>
  <si>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</si>
  <si>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</si>
  <si>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</si>
  <si>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</si>
  <si>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</si>
  <si>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</si>
  <si>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</si>
  <si>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</si>
  <si>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</si>
  <si>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</si>
  <si>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</si>
  <si>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</si>
  <si>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</si>
  <si>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</si>
  <si>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</si>
  <si>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</si>
  <si>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</si>
  <si>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</si>
  <si>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</si>
  <si>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</si>
  <si>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</si>
  <si>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</si>
  <si>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</si>
  <si>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</si>
  <si>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</si>
  <si>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</si>
  <si>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</si>
  <si>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</si>
  <si>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</si>
  <si>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</si>
  <si>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</si>
  <si>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</si>
  <si>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</si>
  <si>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</si>
  <si>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</si>
  <si>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</si>
  <si>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</si>
  <si>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</si>
  <si>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</si>
  <si>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</si>
  <si>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</si>
  <si>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</si>
  <si>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</si>
  <si>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</si>
  <si>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</si>
  <si>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</si>
  <si>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</si>
  <si>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</si>
  <si>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</si>
  <si>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</si>
  <si>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</si>
  <si>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</si>
  <si>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</si>
  <si>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</si>
  <si>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</si>
  <si>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</si>
  <si>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</si>
  <si>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</si>
  <si>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</si>
  <si>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</si>
  <si>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</si>
  <si>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</si>
  <si>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</si>
  <si>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</si>
  <si>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</si>
  <si>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</si>
  <si>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</si>
  <si>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</si>
  <si>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</si>
  <si>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</si>
  <si>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</si>
  <si>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</si>
  <si>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</si>
  <si>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</si>
  <si>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</si>
  <si>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</si>
  <si>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</si>
  <si>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</si>
  <si>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</si>
  <si>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</si>
  <si>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</si>
  <si>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</si>
  <si>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</si>
  <si>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</si>
  <si>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</si>
  <si>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</si>
  <si>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</si>
  <si>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</si>
  <si>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</si>
  <si>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</si>
  <si>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</si>
  <si>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</si>
  <si>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</si>
  <si>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</si>
  <si>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</si>
  <si>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</si>
  <si>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</si>
  <si>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</si>
  <si>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</si>
  <si>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</si>
  <si>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</si>
  <si>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</si>
  <si>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</si>
  <si>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</si>
  <si>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</si>
  <si>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</si>
  <si>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</si>
  <si>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</si>
  <si>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</si>
  <si>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</si>
  <si>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</si>
  <si>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</si>
  <si>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</si>
  <si>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</si>
  <si>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</si>
  <si>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</si>
  <si>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</si>
  <si>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</si>
  <si>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</si>
  <si>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</si>
  <si>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</si>
  <si>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</si>
  <si>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</si>
  <si>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</si>
  <si>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</si>
  <si>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</si>
  <si>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</si>
  <si>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</si>
  <si>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</si>
  <si>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</si>
  <si>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</si>
  <si>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</si>
  <si>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</si>
  <si>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</si>
  <si>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</si>
  <si>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</si>
  <si>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</si>
  <si>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</si>
  <si>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</si>
  <si>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</si>
  <si>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</si>
  <si>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</si>
  <si>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</si>
  <si>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</si>
  <si>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</si>
  <si>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</si>
  <si>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</si>
  <si>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</si>
  <si>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</si>
  <si>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</si>
  <si>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</si>
  <si>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</si>
  <si>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</si>
  <si>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</si>
  <si>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</si>
  <si>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</si>
  <si>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</si>
  <si>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</si>
  <si>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</si>
  <si>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</si>
  <si>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</si>
  <si>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</si>
  <si>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</si>
  <si>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</si>
  <si>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</si>
  <si>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</si>
  <si>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</si>
  <si>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</si>
  <si>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</si>
  <si>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</si>
  <si>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</si>
  <si>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</si>
  <si>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</si>
  <si>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</si>
  <si>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</si>
  <si>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</si>
  <si>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</si>
  <si>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</si>
  <si>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</si>
  <si>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</si>
  <si>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</si>
  <si>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</si>
  <si>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</si>
  <si>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</si>
  <si>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</si>
  <si>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</si>
  <si>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</si>
  <si>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</si>
  <si>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</si>
  <si>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</si>
  <si>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</si>
  <si>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</si>
  <si>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</si>
  <si>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</si>
  <si>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</si>
  <si>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</si>
  <si>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</si>
  <si>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</si>
  <si>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</si>
  <si>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</si>
  <si>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</si>
  <si>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</si>
  <si>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</si>
  <si>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</si>
  <si>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</si>
  <si>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</si>
  <si>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</si>
  <si>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</si>
  <si>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</si>
  <si>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</si>
  <si>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</si>
  <si>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</si>
  <si>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</si>
  <si>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</si>
  <si>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</si>
  <si>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</si>
  <si>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</si>
  <si>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</si>
  <si>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</si>
  <si>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</si>
  <si>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</si>
  <si>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</si>
  <si>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</si>
  <si>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</si>
  <si>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</si>
  <si>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</si>
  <si>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</si>
  <si>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</si>
  <si>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</si>
  <si>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</si>
  <si>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</si>
  <si>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</si>
  <si>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</si>
  <si>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</si>
  <si>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</si>
  <si>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</si>
  <si>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</si>
  <si>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</si>
  <si>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</si>
  <si>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</si>
  <si>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</si>
  <si>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</si>
  <si>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</si>
  <si>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</si>
  <si>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</si>
  <si>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</si>
  <si>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</si>
  <si>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</si>
  <si>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</si>
  <si>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</si>
  <si>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</si>
  <si>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</si>
  <si>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</si>
  <si>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</si>
  <si>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</si>
  <si>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</si>
  <si>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</si>
  <si>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</si>
  <si>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</si>
  <si>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</si>
  <si>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</si>
  <si>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</si>
  <si>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</si>
  <si>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</si>
  <si>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</si>
  <si>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</si>
  <si>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</si>
  <si>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</si>
  <si>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</si>
  <si>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</si>
  <si>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</si>
  <si>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</si>
  <si>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</si>
  <si>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</si>
  <si>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</si>
  <si>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</si>
  <si>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</si>
  <si>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</si>
  <si>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</si>
  <si>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</si>
  <si>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</si>
  <si>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</si>
  <si>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</si>
  <si>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</si>
  <si>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</si>
  <si>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</si>
  <si>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</si>
  <si>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</si>
  <si>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</si>
  <si>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</si>
  <si>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</si>
  <si>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</si>
  <si>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</si>
  <si>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</si>
  <si>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</si>
  <si>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</si>
  <si>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</si>
  <si>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</si>
  <si>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</si>
  <si>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</si>
  <si>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</si>
  <si>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</si>
  <si>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</si>
  <si>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</si>
  <si>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</si>
  <si>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</si>
  <si>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</si>
  <si>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</si>
  <si>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</si>
  <si>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</si>
  <si>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</si>
  <si>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</si>
  <si>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</si>
  <si>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</si>
  <si>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</si>
  <si>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</si>
  <si>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</si>
  <si>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</si>
  <si>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</si>
  <si>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</si>
  <si>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</si>
  <si>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</si>
  <si>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</si>
  <si>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</si>
  <si>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</si>
  <si>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</si>
  <si>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</si>
  <si>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</si>
  <si>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</si>
  <si>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</si>
  <si>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</si>
  <si>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</si>
  <si>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</si>
  <si>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</si>
  <si>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</si>
  <si>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</si>
  <si>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</si>
  <si>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</si>
  <si>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</si>
  <si>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</si>
  <si>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</si>
  <si>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</si>
  <si>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</si>
  <si>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</si>
  <si>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</si>
  <si>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</si>
  <si>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</si>
  <si>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</si>
  <si>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</si>
  <si>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</si>
  <si>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</si>
  <si>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</si>
  <si>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</si>
  <si>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</si>
  <si>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</si>
  <si>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</si>
  <si>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</si>
  <si>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</si>
  <si>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</si>
  <si>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</si>
  <si>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</si>
  <si>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</si>
  <si>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</si>
  <si>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</si>
  <si>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</si>
  <si>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</si>
  <si>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</si>
  <si>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</si>
  <si>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</si>
  <si>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</si>
  <si>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</si>
  <si>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</si>
  <si>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</si>
  <si>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</si>
  <si>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</si>
  <si>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</si>
  <si>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</si>
  <si>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</si>
  <si>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</si>
  <si>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</si>
  <si>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</si>
  <si>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</si>
  <si>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</si>
  <si>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</si>
  <si>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</si>
  <si>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</si>
  <si>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</si>
  <si>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</si>
  <si>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</si>
  <si>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</si>
  <si>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</si>
  <si>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</si>
  <si>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</si>
  <si>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</si>
  <si>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</si>
  <si>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</si>
  <si>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</si>
  <si>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</si>
  <si>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</si>
  <si>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</si>
  <si>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</si>
  <si>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</si>
  <si>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</si>
  <si>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</si>
  <si>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</si>
  <si>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</si>
  <si>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</si>
  <si>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</si>
  <si>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</si>
  <si>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</si>
  <si>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</si>
  <si>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</si>
  <si>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</si>
  <si>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</si>
  <si>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</si>
  <si>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</si>
  <si>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</si>
  <si>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</si>
  <si>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</si>
  <si>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</si>
  <si>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</si>
  <si>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</si>
  <si>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</si>
  <si>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</si>
  <si>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</si>
  <si>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</si>
  <si>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</si>
  <si>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</si>
  <si>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</si>
  <si>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</si>
  <si>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</si>
  <si>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</si>
  <si>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</si>
  <si>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</si>
  <si>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</si>
  <si>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</si>
  <si>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</si>
  <si>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</si>
  <si>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</si>
  <si>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</si>
  <si>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</si>
  <si>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</si>
  <si>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</si>
  <si>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</si>
  <si>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</si>
  <si>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</si>
  <si>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</si>
  <si>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</si>
  <si>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</si>
  <si>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</si>
  <si>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</si>
  <si>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</si>
  <si>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</si>
  <si>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</si>
  <si>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</si>
  <si>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</si>
  <si>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</si>
  <si>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</si>
  <si>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</si>
  <si>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</si>
  <si>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</si>
  <si>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</si>
  <si>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</si>
  <si>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</si>
  <si>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</si>
  <si>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</si>
  <si>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</si>
  <si>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</si>
  <si>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</si>
  <si>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</si>
  <si>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</si>
  <si>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</si>
  <si>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</si>
  <si>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</si>
  <si>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</si>
  <si>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</si>
  <si>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</si>
  <si>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</si>
  <si>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</si>
  <si>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</si>
  <si>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</si>
  <si>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</si>
  <si>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</si>
  <si>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</si>
  <si>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</si>
  <si>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</si>
  <si>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</si>
  <si>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</si>
  <si>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</si>
  <si>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</si>
  <si>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</si>
  <si>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</si>
  <si>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</si>
  <si>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</si>
  <si>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</si>
  <si>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</si>
  <si>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</si>
  <si>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</si>
  <si>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</si>
  <si>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</si>
  <si>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</si>
  <si>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</si>
  <si>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</si>
  <si>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</si>
  <si>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</si>
  <si>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</si>
  <si>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</si>
  <si>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</si>
  <si>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</si>
  <si>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</si>
  <si>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</si>
  <si>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</si>
  <si>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</si>
  <si>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</si>
  <si>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</si>
  <si>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</si>
  <si>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</si>
  <si>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</si>
  <si>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</si>
  <si>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</si>
  <si>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</si>
  <si>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</si>
  <si>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</si>
  <si>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</si>
  <si>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</si>
  <si>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</si>
  <si>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</si>
  <si>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</si>
  <si>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</si>
  <si>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</si>
  <si>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</si>
  <si>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</si>
  <si>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</si>
  <si>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</si>
  <si>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</si>
  <si>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</si>
  <si>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</si>
  <si>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</si>
  <si>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</si>
  <si>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</si>
  <si>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</si>
  <si>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</si>
  <si>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</si>
  <si>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</si>
  <si>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</si>
  <si>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</si>
  <si>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</si>
  <si>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</si>
  <si>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</si>
  <si>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</si>
  <si>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</si>
  <si>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</si>
  <si>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</si>
  <si>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</si>
  <si>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</si>
  <si>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</si>
  <si>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</si>
  <si>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</si>
  <si>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</si>
  <si>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</si>
  <si>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</si>
  <si>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</si>
  <si>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</si>
  <si>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</si>
  <si>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</si>
  <si>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</si>
  <si>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</si>
  <si>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</si>
  <si>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</si>
  <si>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</si>
  <si>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</si>
  <si>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</si>
  <si>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</si>
  <si>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</si>
  <si>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</si>
  <si>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</si>
  <si>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</si>
  <si>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</si>
  <si>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</si>
  <si>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</si>
  <si>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</si>
  <si>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</si>
  <si>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</si>
  <si>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</si>
  <si>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</si>
  <si>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</si>
  <si>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</si>
  <si>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</si>
  <si>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</si>
  <si>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</si>
  <si>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</si>
  <si>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</si>
  <si>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</si>
  <si>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</si>
  <si>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</si>
  <si>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</si>
  <si>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</si>
  <si>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</si>
  <si>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</si>
  <si>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</si>
  <si>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</si>
  <si>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</si>
  <si>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</si>
  <si>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</si>
  <si>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</si>
  <si>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</si>
  <si>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</si>
  <si>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</si>
  <si>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</si>
  <si>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</si>
  <si>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</si>
  <si>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</si>
  <si>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</si>
  <si>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</si>
  <si>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</si>
  <si>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</si>
  <si>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</si>
  <si>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</si>
  <si>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</si>
  <si>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</si>
  <si>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</si>
  <si>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</si>
  <si>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</si>
  <si>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</si>
  <si>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</si>
  <si>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</si>
  <si>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</si>
  <si>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</si>
  <si>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</si>
  <si>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</si>
  <si>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</si>
  <si>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</si>
  <si>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</si>
  <si>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</si>
  <si>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</si>
  <si>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</si>
  <si>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</si>
  <si>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</si>
  <si>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</si>
  <si>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</si>
  <si>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</si>
  <si>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</si>
  <si>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</si>
  <si>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</si>
  <si>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</si>
  <si>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</si>
  <si>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</si>
  <si>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</si>
  <si>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</si>
  <si>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</si>
  <si>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</si>
  <si>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</si>
  <si>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</si>
  <si>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</si>
  <si>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</si>
  <si>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</si>
  <si>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</si>
  <si>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</si>
  <si>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</si>
  <si>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</si>
  <si>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</si>
  <si>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</si>
  <si>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</si>
  <si>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</si>
  <si>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</si>
  <si>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</si>
  <si>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</si>
  <si>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</si>
  <si>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</si>
  <si>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</si>
  <si>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</si>
  <si>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</si>
  <si>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</si>
  <si>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</si>
  <si>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</si>
  <si>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</si>
  <si>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</si>
  <si>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</si>
  <si>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</si>
  <si>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</si>
  <si>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</si>
  <si>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</si>
  <si>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</si>
  <si>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</si>
  <si>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</si>
  <si>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</si>
  <si>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</si>
  <si>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</si>
  <si>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</si>
  <si>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</si>
  <si>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</si>
  <si>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</si>
  <si>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</si>
  <si>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</si>
  <si>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</si>
  <si>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</si>
  <si>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</si>
  <si>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</si>
  <si>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</si>
  <si>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</si>
  <si>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</si>
  <si>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</si>
  <si>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</si>
  <si>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</si>
  <si>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</si>
  <si>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</si>
  <si>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</si>
  <si>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</si>
  <si>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</si>
  <si>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</si>
  <si>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</si>
  <si>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</si>
  <si>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</si>
  <si>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</si>
  <si>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</si>
  <si>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</si>
  <si>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</si>
  <si>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</si>
  <si>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</si>
  <si>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</si>
  <si>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</si>
  <si>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</si>
  <si>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</si>
  <si>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</si>
  <si>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</si>
  <si>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</si>
  <si>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</si>
  <si>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</si>
  <si>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</si>
  <si>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</si>
  <si>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</si>
  <si>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</si>
  <si>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</si>
  <si>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</si>
  <si>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</si>
  <si>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</si>
  <si>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</si>
  <si>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</si>
  <si>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</si>
  <si>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</si>
  <si>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</si>
  <si>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</si>
  <si>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</si>
  <si>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</si>
  <si>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</si>
  <si>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</si>
  <si>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</si>
  <si>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</si>
  <si>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</si>
  <si>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</si>
  <si>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</si>
  <si>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</si>
  <si>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</si>
  <si>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</si>
  <si>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</si>
  <si>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</si>
  <si>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</si>
  <si>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</si>
  <si>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</si>
  <si>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</si>
  <si>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</si>
  <si>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</si>
  <si>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</si>
  <si>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</si>
  <si>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</si>
  <si>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</si>
  <si>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</si>
  <si>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</si>
  <si>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</si>
  <si>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</si>
  <si>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</si>
  <si>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</si>
  <si>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</si>
  <si>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</si>
  <si>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</si>
  <si>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</si>
  <si>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</si>
  <si>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</si>
  <si>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</si>
  <si>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</si>
  <si>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</si>
  <si>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</si>
  <si>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</si>
  <si>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</si>
  <si>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</si>
  <si>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</si>
  <si>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</si>
  <si>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</si>
  <si>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</si>
  <si>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</si>
  <si>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</si>
  <si>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</si>
  <si>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</si>
  <si>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</si>
  <si>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</si>
  <si>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</si>
  <si>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</si>
  <si>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</si>
  <si>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</si>
  <si>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</si>
  <si>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</si>
  <si>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</si>
  <si>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</si>
  <si>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</si>
  <si>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</si>
  <si>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</si>
  <si>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</si>
  <si>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</si>
  <si>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</si>
  <si>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</si>
  <si>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</si>
  <si>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</si>
  <si>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</si>
  <si>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</si>
  <si>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</si>
  <si>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</si>
  <si>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</si>
  <si>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</si>
  <si>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</si>
  <si>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</si>
  <si>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</si>
  <si>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</si>
  <si>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</si>
  <si>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</si>
  <si>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</si>
  <si>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</si>
  <si>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</si>
  <si>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</si>
  <si>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</si>
  <si>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</si>
  <si>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</si>
  <si>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</si>
  <si>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</si>
  <si>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</si>
  <si>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</si>
  <si>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</si>
  <si>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</si>
  <si>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</si>
  <si>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</si>
  <si>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</si>
  <si>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</si>
  <si>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</si>
  <si>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</si>
  <si>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</si>
  <si>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</si>
  <si>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</si>
  <si>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</si>
  <si>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</si>
  <si>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</si>
  <si>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</si>
  <si>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</si>
  <si>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</si>
  <si>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</si>
  <si>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</si>
  <si>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</si>
  <si>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</si>
  <si>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</si>
  <si>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</si>
  <si>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</si>
  <si>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</si>
  <si>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</si>
  <si>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</si>
  <si>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</si>
  <si>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</si>
  <si>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</si>
  <si>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</si>
  <si>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</si>
  <si>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</si>
  <si>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</si>
  <si>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</si>
  <si>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</si>
  <si>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</si>
  <si>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</si>
  <si>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</si>
  <si>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</si>
  <si>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</si>
  <si>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</si>
  <si>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</si>
  <si>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</si>
  <si>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</si>
  <si>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</si>
  <si>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</si>
  <si>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</si>
  <si>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</si>
  <si>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</si>
  <si>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</si>
  <si>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</si>
  <si>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</si>
  <si>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</si>
  <si>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</si>
  <si>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</si>
  <si>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</si>
  <si>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</si>
  <si>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</si>
  <si>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</si>
  <si>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</si>
  <si>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</si>
  <si>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</si>
  <si>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</si>
  <si>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</si>
  <si>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</si>
  <si>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</si>
  <si>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</si>
  <si>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</si>
  <si>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</si>
  <si>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</si>
  <si>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</si>
  <si>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</si>
  <si>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</si>
  <si>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</si>
  <si>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</si>
  <si>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</si>
  <si>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</si>
  <si>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</si>
  <si>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</si>
  <si>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</si>
  <si>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</si>
  <si>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</si>
  <si>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</si>
  <si>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</si>
  <si>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</si>
  <si>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</si>
  <si>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</si>
  <si>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</si>
  <si>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</si>
  <si>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</si>
  <si>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</si>
  <si>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</si>
  <si>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</si>
  <si>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</si>
  <si>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</si>
  <si>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</si>
  <si>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</si>
  <si>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</si>
  <si>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</si>
  <si>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</si>
  <si>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</si>
  <si>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</si>
  <si>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</si>
  <si>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</si>
  <si>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</si>
  <si>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</si>
  <si>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</si>
  <si>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</si>
  <si>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</si>
  <si>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</si>
  <si>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</si>
  <si>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</si>
  <si>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</si>
  <si>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</si>
  <si>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</si>
  <si>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</si>
  <si>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</si>
  <si>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</si>
  <si>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</si>
  <si>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</si>
  <si>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</si>
  <si>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</si>
  <si>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</si>
  <si>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</si>
  <si>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</si>
  <si>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</si>
  <si>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</si>
  <si>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</si>
  <si>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</si>
  <si>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</si>
  <si>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</si>
  <si>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</si>
  <si>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</si>
  <si>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</si>
  <si>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</si>
  <si>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</si>
  <si>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</si>
  <si>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</si>
  <si>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</si>
  <si>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</si>
  <si>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</si>
  <si>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</si>
  <si>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</si>
  <si>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</si>
  <si>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</si>
  <si>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</si>
  <si>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</si>
  <si>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</si>
  <si>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</si>
  <si>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</si>
  <si>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</si>
  <si>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</si>
  <si>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</si>
  <si>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</si>
  <si>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</si>
  <si>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</si>
  <si>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</si>
  <si>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</si>
  <si>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</si>
  <si>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</si>
  <si>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</si>
  <si>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</si>
  <si>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</si>
  <si>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</si>
  <si>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</si>
  <si>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</si>
  <si>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</si>
  <si>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</si>
  <si>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</si>
  <si>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</si>
  <si>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</si>
  <si>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</si>
  <si>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</si>
  <si>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</si>
  <si>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</si>
  <si>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</si>
  <si>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</si>
  <si>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</si>
  <si>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</si>
  <si>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</si>
  <si>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</si>
  <si>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</si>
  <si>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</si>
  <si>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</si>
  <si>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</si>
  <si>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</si>
  <si>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</si>
  <si>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</si>
  <si>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</si>
  <si>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</si>
  <si>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</si>
  <si>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</si>
  <si>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</si>
  <si>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</si>
  <si>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</si>
  <si>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</si>
  <si>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</si>
  <si>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</si>
  <si>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</si>
  <si>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</si>
  <si>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</si>
  <si>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</si>
  <si>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</si>
  <si>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</si>
  <si>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</si>
  <si>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</si>
  <si>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</si>
  <si>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</si>
  <si>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</si>
  <si>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</si>
  <si>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</si>
  <si>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</si>
  <si>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</si>
  <si>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</si>
  <si>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</si>
  <si>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</si>
  <si>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</si>
  <si>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</si>
  <si>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</si>
  <si>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</si>
  <si>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</si>
  <si>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</si>
  <si>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</si>
  <si>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</si>
  <si>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</si>
  <si>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</si>
  <si>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</si>
  <si>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</si>
  <si>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</si>
  <si>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</si>
  <si>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</si>
  <si>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</si>
  <si>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</si>
  <si>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</si>
  <si>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</si>
  <si>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</si>
  <si>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</si>
  <si>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</si>
  <si>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</si>
  <si>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</si>
  <si>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</si>
  <si>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</si>
  <si>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</si>
  <si>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</si>
  <si>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</si>
  <si>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</si>
  <si>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</si>
  <si>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</si>
  <si>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</si>
  <si>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</si>
  <si>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</si>
  <si>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</si>
  <si>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</si>
  <si>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</si>
  <si>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</si>
  <si>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</si>
  <si>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</si>
  <si>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</si>
  <si>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</si>
  <si>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</si>
  <si>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</si>
  <si>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</si>
  <si>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</si>
  <si>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</si>
  <si>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</si>
  <si>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</si>
  <si>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</si>
  <si>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</si>
  <si>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</si>
  <si>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</si>
  <si>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</si>
  <si>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</si>
  <si>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</si>
  <si>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</si>
  <si>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</si>
  <si>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</si>
  <si>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</si>
  <si>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</si>
  <si>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</si>
  <si>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</si>
  <si>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</si>
  <si>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</si>
  <si>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</si>
  <si>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</si>
  <si>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</si>
  <si>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</si>
  <si>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</si>
  <si>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</si>
  <si>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</si>
  <si>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</si>
  <si>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</si>
  <si>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</si>
  <si>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</si>
  <si>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</si>
  <si>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</si>
  <si>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</si>
  <si>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</si>
  <si>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</si>
  <si>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</si>
  <si>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</si>
  <si>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</si>
  <si>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</si>
  <si>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</si>
  <si>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</si>
  <si>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</si>
  <si>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</si>
  <si>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</si>
  <si>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</si>
  <si>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</si>
  <si>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</si>
  <si>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</si>
  <si>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</si>
  <si>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</si>
  <si>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</si>
  <si>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</si>
  <si>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</si>
  <si>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</si>
  <si>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</si>
  <si>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</si>
  <si>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</si>
  <si>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</si>
  <si>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</si>
  <si>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</si>
  <si>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</si>
  <si>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</si>
  <si>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</si>
  <si>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</si>
  <si>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</si>
  <si>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</si>
  <si>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</si>
  <si>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</si>
  <si>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</si>
  <si>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</si>
  <si>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</si>
  <si>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</si>
  <si>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</si>
  <si>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</si>
  <si>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</si>
  <si>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</si>
  <si>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</si>
  <si>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</si>
  <si>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</si>
  <si>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</si>
  <si>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</si>
  <si>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</si>
  <si>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</si>
  <si>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</si>
  <si>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</si>
  <si>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</si>
  <si>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</si>
  <si>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</si>
  <si>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</si>
  <si>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</si>
  <si>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</si>
  <si>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</si>
  <si>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</si>
  <si>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</si>
  <si>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</si>
  <si>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</si>
  <si>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</si>
  <si>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</si>
  <si>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</si>
  <si>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</si>
  <si>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</si>
  <si>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</si>
  <si>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</si>
  <si>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</si>
  <si>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</si>
  <si>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</si>
  <si>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</si>
  <si>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</si>
  <si>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</si>
  <si>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</si>
  <si>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</si>
  <si>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</si>
  <si>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</si>
  <si>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</si>
  <si>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</si>
  <si>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</si>
  <si>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</si>
  <si>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</si>
  <si>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</si>
  <si>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</si>
  <si>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</si>
  <si>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</si>
  <si>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</si>
  <si>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</si>
  <si>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</si>
  <si>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</si>
  <si>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</si>
  <si>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</si>
  <si>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</si>
  <si>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</si>
  <si>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</si>
  <si>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</si>
  <si>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</si>
  <si>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</si>
  <si>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</si>
  <si>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</si>
  <si>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</si>
  <si>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</si>
  <si>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</si>
  <si>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</si>
  <si>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</si>
  <si>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</si>
  <si>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</si>
  <si>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</si>
  <si>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</si>
  <si>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</si>
  <si>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</si>
  <si>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</si>
  <si>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</si>
  <si>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</si>
  <si>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</si>
  <si>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</si>
  <si>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</si>
  <si>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</si>
  <si>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</si>
  <si>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</si>
  <si>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</si>
  <si>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</si>
  <si>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</si>
  <si>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</si>
  <si>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</si>
  <si>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</si>
  <si>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</si>
  <si>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</si>
  <si>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</si>
  <si>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</si>
  <si>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</si>
  <si>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</si>
  <si>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</si>
  <si>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</si>
  <si>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</si>
  <si>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</si>
  <si>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</si>
  <si>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</si>
  <si>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</si>
  <si>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</si>
  <si>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</si>
  <si>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</si>
  <si>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</si>
  <si>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</si>
  <si>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</si>
  <si>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</si>
  <si>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</si>
  <si>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</si>
  <si>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</si>
  <si>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</si>
  <si>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</si>
  <si>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</si>
  <si>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</si>
  <si>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</si>
  <si>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</si>
  <si>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</si>
  <si>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</si>
  <si>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</si>
  <si>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</si>
  <si>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</si>
  <si>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</si>
  <si>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</si>
  <si>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</si>
  <si>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</si>
  <si>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</si>
  <si>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</si>
  <si>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</si>
  <si>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</si>
  <si>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</si>
  <si>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</si>
  <si>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</si>
  <si>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</si>
  <si>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</si>
  <si>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</si>
  <si>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</si>
  <si>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</si>
  <si>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</si>
  <si>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</si>
  <si>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</si>
  <si>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</si>
  <si>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</si>
  <si>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</si>
  <si>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</si>
  <si>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</si>
  <si>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</si>
  <si>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</si>
  <si>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</si>
  <si>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</si>
  <si>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</si>
  <si>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</si>
  <si>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</si>
  <si>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</si>
  <si>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</si>
  <si>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</si>
  <si>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</si>
  <si>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</si>
  <si>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</si>
  <si>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</si>
  <si>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</si>
  <si>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</si>
  <si>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</si>
  <si>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</si>
  <si>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</si>
  <si>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</si>
  <si>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</si>
  <si>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</si>
  <si>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</si>
  <si>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</si>
  <si>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</si>
  <si>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</si>
  <si>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</si>
  <si>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</si>
  <si>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</si>
  <si>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</si>
  <si>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</si>
  <si>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</si>
  <si>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</si>
  <si>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</si>
  <si>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</si>
  <si>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</si>
  <si>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</si>
  <si>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</si>
  <si>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</si>
  <si>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</si>
  <si>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</si>
  <si>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</si>
  <si>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</si>
  <si>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</si>
  <si>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</si>
  <si>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</si>
  <si>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</si>
  <si>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</si>
  <si>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</si>
  <si>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</si>
  <si>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</si>
  <si>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</si>
  <si>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</si>
  <si>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</si>
  <si>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</si>
  <si>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</si>
  <si>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</si>
  <si>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</si>
  <si>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</si>
  <si>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</si>
  <si>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</si>
  <si>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</si>
  <si>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</si>
  <si>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</si>
  <si>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</si>
  <si>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</si>
  <si>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</si>
  <si>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</si>
  <si>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</si>
  <si>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</si>
  <si>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</si>
  <si>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</si>
  <si>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</si>
  <si>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</si>
  <si>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</si>
  <si>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</si>
  <si>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</si>
  <si>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</si>
  <si>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</si>
  <si>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</si>
  <si>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</si>
  <si>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</si>
  <si>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</si>
  <si>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</si>
  <si>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</si>
  <si>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</si>
  <si>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</si>
  <si>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</si>
  <si>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</si>
  <si>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</si>
  <si>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</si>
  <si>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</si>
  <si>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</si>
  <si>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</si>
  <si>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</si>
  <si>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</si>
  <si>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</si>
  <si>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</si>
  <si>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</si>
  <si>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</si>
  <si>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</si>
  <si>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</si>
  <si>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</si>
  <si>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</si>
  <si>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</si>
  <si>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</si>
  <si>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</si>
  <si>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</si>
  <si>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</si>
  <si>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</si>
  <si>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</si>
  <si>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</si>
  <si>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</si>
  <si>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</si>
  <si>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</si>
  <si>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</si>
  <si>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</si>
  <si>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</si>
  <si>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</si>
  <si>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</si>
  <si>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</si>
  <si>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</si>
  <si>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</si>
  <si>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</si>
  <si>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</si>
  <si>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</si>
  <si>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</si>
  <si>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</si>
  <si>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</si>
  <si>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</si>
  <si>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</si>
  <si>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</si>
  <si>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</si>
  <si>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</si>
  <si>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</si>
  <si>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</si>
  <si>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</si>
  <si>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</si>
  <si>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</si>
  <si>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</si>
  <si>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</si>
  <si>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</si>
  <si>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</si>
  <si>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</si>
  <si>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</si>
  <si>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</si>
  <si>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</si>
  <si>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</si>
  <si>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</si>
  <si>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</si>
  <si>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</si>
  <si>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</si>
  <si>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</si>
  <si>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</si>
  <si>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</si>
  <si>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</si>
  <si>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</si>
  <si>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</si>
  <si>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</si>
  <si>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</si>
  <si>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</si>
  <si>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</si>
  <si>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</si>
  <si>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</si>
  <si>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</si>
  <si>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</si>
  <si>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</si>
  <si>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</si>
  <si>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</si>
  <si>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</si>
  <si>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</si>
  <si>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</si>
  <si>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</si>
  <si>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</si>
  <si>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</si>
  <si>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</si>
  <si>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</si>
  <si>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</si>
  <si>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</si>
  <si>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</si>
  <si>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</si>
  <si>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</si>
  <si>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</si>
  <si>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</si>
  <si>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</si>
  <si>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</si>
  <si>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</si>
  <si>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</si>
  <si>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</si>
  <si>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</si>
  <si>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</si>
  <si>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</si>
  <si>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</si>
  <si>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</si>
  <si>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</si>
  <si>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</si>
  <si>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</si>
  <si>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</si>
  <si>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</si>
  <si>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</si>
  <si>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</si>
  <si>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</si>
  <si>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</si>
  <si>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</si>
  <si>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</si>
  <si>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</si>
  <si>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</si>
  <si>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</si>
  <si>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</si>
  <si>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</si>
  <si>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</si>
  <si>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</si>
  <si>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</si>
  <si>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</si>
  <si>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</si>
  <si>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</si>
  <si>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</si>
  <si>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</si>
  <si>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</si>
  <si>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</si>
  <si>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</si>
  <si>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</si>
  <si>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</si>
  <si>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</si>
  <si>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</si>
  <si>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</si>
  <si>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</si>
  <si>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</si>
  <si>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</si>
  <si>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</si>
  <si>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</si>
  <si>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</si>
  <si>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</si>
  <si>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</si>
  <si>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</si>
  <si>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</si>
  <si>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</si>
  <si>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</si>
  <si>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</si>
  <si>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</si>
  <si>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</si>
  <si>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</si>
  <si>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</si>
  <si>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</si>
  <si>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</si>
  <si>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</si>
  <si>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</si>
  <si>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</si>
  <si>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</si>
  <si>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</si>
  <si>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</si>
  <si>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</si>
  <si>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</si>
  <si>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</si>
  <si>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</si>
  <si>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</si>
  <si>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</si>
  <si>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</si>
  <si>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</si>
  <si>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</si>
  <si>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</si>
  <si>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</si>
  <si>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</si>
  <si>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</si>
  <si>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</si>
  <si>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</si>
  <si>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</si>
  <si>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</si>
  <si>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</si>
  <si>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</si>
  <si>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</si>
  <si>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</si>
  <si>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</si>
  <si>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</si>
  <si>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</si>
  <si>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</si>
  <si>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</si>
  <si>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</si>
  <si>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</si>
  <si>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</si>
  <si>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</si>
  <si>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</si>
  <si>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</si>
  <si>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</si>
  <si>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</si>
  <si>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</si>
  <si>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</si>
  <si>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</si>
  <si>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</si>
  <si>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</si>
  <si>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</si>
  <si>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</si>
  <si>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</si>
  <si>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</si>
  <si>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</si>
  <si>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</si>
  <si>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</si>
  <si>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</si>
  <si>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</si>
  <si>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</si>
  <si>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</si>
  <si>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</si>
  <si>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</si>
  <si>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</si>
  <si>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</si>
  <si>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</si>
  <si>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</si>
  <si>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</si>
  <si>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</si>
  <si>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</si>
  <si>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</si>
  <si>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</si>
  <si>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</si>
  <si>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</si>
  <si>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</si>
  <si>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</si>
  <si>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</si>
  <si>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</si>
  <si>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</si>
  <si>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</si>
  <si>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</si>
  <si>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</si>
  <si>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</si>
  <si>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</si>
  <si>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</si>
  <si>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</si>
  <si>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</si>
  <si>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</si>
  <si>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</si>
  <si>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</si>
  <si>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</si>
  <si>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</si>
  <si>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</si>
  <si>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</si>
  <si>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</si>
  <si>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</si>
  <si>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</si>
  <si>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</si>
  <si>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</si>
  <si>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</si>
  <si>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</si>
  <si>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</si>
  <si>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</si>
  <si>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</si>
  <si>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</si>
  <si>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</si>
  <si>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</si>
  <si>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</si>
  <si>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</si>
  <si>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</si>
  <si>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</si>
  <si>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</si>
  <si>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</si>
  <si>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</si>
  <si>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</si>
  <si>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</si>
  <si>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</si>
  <si>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</si>
  <si>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</si>
  <si>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</si>
  <si>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</si>
  <si>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</si>
  <si>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</si>
  <si>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</si>
  <si>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</si>
  <si>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</si>
  <si>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</si>
  <si>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</si>
  <si>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</si>
  <si>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</si>
  <si>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</si>
  <si>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</si>
  <si>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</si>
  <si>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</si>
  <si>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</si>
  <si>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</si>
  <si>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</si>
  <si>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</si>
  <si>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</si>
  <si>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</si>
  <si>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</si>
  <si>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</si>
  <si>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</si>
  <si>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</si>
  <si>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</si>
  <si>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</si>
  <si>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</si>
  <si>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</si>
  <si>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</si>
  <si>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</si>
  <si>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</si>
  <si>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</si>
  <si>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</si>
  <si>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</si>
  <si>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</si>
  <si>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</si>
  <si>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</si>
  <si>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</si>
  <si>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</si>
  <si>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</si>
  <si>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</si>
  <si>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</si>
  <si>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</si>
  <si>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</si>
  <si>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</si>
  <si>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</si>
  <si>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</si>
  <si>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</si>
  <si>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</si>
  <si>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</si>
  <si>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</si>
  <si>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</si>
  <si>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</si>
  <si>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</si>
  <si>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</si>
  <si>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</si>
  <si>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</si>
  <si>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</si>
  <si>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</si>
  <si>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</si>
  <si>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</si>
  <si>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</si>
  <si>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</si>
  <si>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</si>
  <si>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</si>
  <si>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</si>
  <si>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</si>
  <si>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</si>
  <si>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</si>
  <si>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</si>
  <si>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</si>
  <si>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</si>
  <si>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</si>
  <si>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</si>
  <si>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</si>
  <si>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</si>
  <si>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</si>
  <si>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</si>
  <si>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</si>
  <si>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</si>
  <si>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</si>
  <si>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</si>
  <si>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</si>
  <si>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</si>
  <si>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</si>
  <si>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</si>
  <si>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</si>
  <si>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</si>
  <si>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</si>
  <si>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</si>
  <si>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</si>
  <si>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</si>
  <si>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</si>
  <si>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</si>
  <si>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</si>
  <si>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</si>
  <si>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</si>
  <si>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</si>
  <si>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</si>
  <si>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</si>
  <si>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</si>
  <si>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</si>
  <si>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</si>
  <si>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</si>
  <si>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</si>
  <si>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</si>
  <si>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</si>
  <si>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</si>
  <si>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</si>
  <si>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</si>
  <si>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</si>
  <si>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</si>
  <si>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</si>
  <si>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</si>
  <si>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</si>
  <si>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</si>
  <si>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</si>
  <si>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</si>
  <si>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</si>
  <si>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</si>
  <si>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</si>
  <si>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</si>
  <si>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</si>
  <si>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</si>
  <si>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</si>
  <si>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</si>
  <si>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</si>
  <si>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</si>
  <si>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</si>
  <si>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</si>
  <si>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</si>
  <si>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</si>
  <si>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</si>
  <si>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</si>
  <si>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</si>
  <si>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</si>
  <si>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</si>
  <si>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</si>
  <si>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</si>
  <si>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</si>
  <si>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</si>
  <si>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</si>
  <si>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</si>
  <si>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</si>
  <si>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</si>
  <si>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</si>
  <si>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</si>
  <si>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</si>
  <si>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</si>
  <si>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</si>
  <si>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</si>
  <si>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</si>
  <si>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</si>
  <si>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</si>
  <si>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</si>
  <si>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</si>
  <si>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</si>
  <si>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</si>
  <si>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</si>
  <si>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</si>
  <si>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</si>
  <si>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</si>
  <si>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</si>
  <si>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</si>
  <si>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</si>
  <si>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</si>
  <si>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</si>
  <si>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</si>
  <si>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</si>
  <si>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</si>
  <si>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</si>
  <si>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</si>
  <si>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</si>
  <si>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</si>
  <si>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</si>
  <si>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</si>
  <si>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</si>
  <si>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</si>
  <si>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</si>
  <si>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</si>
  <si>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</si>
  <si>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</si>
  <si>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</si>
  <si>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</si>
  <si>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</si>
  <si>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</si>
  <si>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</si>
  <si>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</si>
  <si>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</si>
  <si>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</si>
  <si>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</si>
  <si>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</si>
  <si>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</si>
  <si>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</si>
  <si>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</si>
  <si>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</si>
  <si>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</si>
  <si>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</si>
  <si>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</si>
  <si>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</si>
  <si>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</si>
  <si>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</si>
  <si>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</si>
  <si>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</si>
  <si>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</si>
  <si>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</si>
  <si>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</si>
  <si>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</si>
  <si>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</si>
  <si>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</si>
  <si>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</si>
  <si>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</si>
  <si>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</si>
  <si>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</si>
  <si>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</si>
  <si>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</si>
  <si>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</si>
  <si>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</si>
  <si>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</si>
  <si>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</si>
  <si>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</si>
  <si>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</si>
  <si>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</si>
  <si>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</si>
  <si>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</si>
  <si>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</si>
  <si>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</si>
  <si>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</si>
  <si>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</si>
  <si>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</si>
  <si>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</si>
  <si>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</si>
  <si>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</si>
  <si>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</si>
  <si>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</si>
  <si>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</si>
  <si>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</si>
  <si>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</si>
  <si>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</si>
  <si>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</si>
  <si>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</si>
  <si>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</si>
  <si>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</si>
  <si>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</si>
  <si>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</si>
  <si>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</si>
  <si>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</si>
  <si>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</si>
  <si>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</si>
  <si>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</si>
  <si>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</si>
  <si>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</si>
  <si>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</si>
  <si>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</si>
  <si>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</si>
  <si>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</si>
  <si>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</si>
  <si>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</si>
  <si>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</si>
  <si>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</si>
  <si>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</si>
  <si>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</si>
  <si>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</si>
  <si>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</si>
  <si>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</si>
  <si>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</si>
  <si>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</si>
  <si>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</si>
  <si>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</si>
  <si>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</si>
  <si>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</si>
  <si>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</si>
  <si>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</si>
  <si>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</si>
  <si>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</si>
  <si>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</si>
  <si>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</si>
  <si>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</si>
  <si>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</si>
  <si>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</si>
  <si>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</si>
  <si>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</si>
  <si>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</si>
  <si>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</si>
  <si>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</si>
  <si>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</si>
  <si>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</si>
  <si>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</si>
  <si>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</si>
  <si>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</si>
  <si>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</si>
  <si>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</si>
  <si>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</si>
  <si>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</si>
  <si>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</si>
  <si>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</si>
  <si>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</si>
  <si>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</si>
  <si>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</si>
  <si>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</si>
  <si>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</si>
  <si>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</si>
  <si>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</si>
  <si>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</si>
  <si>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</si>
  <si>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</si>
  <si>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</si>
  <si>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</si>
  <si>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</si>
  <si>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</si>
  <si>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</si>
  <si>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</si>
  <si>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</si>
  <si>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</si>
  <si>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</si>
  <si>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</si>
  <si>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</si>
  <si>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</si>
  <si>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</si>
  <si>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</si>
  <si>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</si>
  <si>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</si>
  <si>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</si>
  <si>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</si>
  <si>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</si>
  <si>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</si>
  <si>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</si>
  <si>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</si>
  <si>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</si>
  <si>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</si>
  <si>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</si>
  <si>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</si>
  <si>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</si>
  <si>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</si>
  <si>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</si>
  <si>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</si>
  <si>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</si>
  <si>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</si>
  <si>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</si>
  <si>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</si>
  <si>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</si>
  <si>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</si>
  <si>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</si>
  <si>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</si>
  <si>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</si>
  <si>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</si>
  <si>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</si>
  <si>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</si>
  <si>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</si>
  <si>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</si>
  <si>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</si>
  <si>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</si>
  <si>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</si>
  <si>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</si>
  <si>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</si>
  <si>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</si>
  <si>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</si>
  <si>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</si>
  <si>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</si>
  <si>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</si>
  <si>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</si>
  <si>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</si>
  <si>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</si>
  <si>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</si>
  <si>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</si>
  <si>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</si>
  <si>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</si>
  <si>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</si>
  <si>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</si>
  <si>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</si>
  <si>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</si>
  <si>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</si>
  <si>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</si>
  <si>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</si>
  <si>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</si>
  <si>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</si>
  <si>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</si>
  <si>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</si>
  <si>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</si>
  <si>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</si>
  <si>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</si>
  <si>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</si>
  <si>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</si>
  <si>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</si>
  <si>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</si>
  <si>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</si>
  <si>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</si>
  <si>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</si>
  <si>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</si>
  <si>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</si>
  <si>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</si>
  <si>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</si>
  <si>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</si>
  <si>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</si>
  <si>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</si>
  <si>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</si>
  <si>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</si>
  <si>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</si>
  <si>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</si>
  <si>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</si>
  <si>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</si>
  <si>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</si>
  <si>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</si>
  <si>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</si>
  <si>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</si>
  <si>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</si>
  <si>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</si>
  <si>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</si>
  <si>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</si>
  <si>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</si>
  <si>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</si>
  <si>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</si>
  <si>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</si>
  <si>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</si>
  <si>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</si>
  <si>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</si>
  <si>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</si>
  <si>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</si>
  <si>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</si>
  <si>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</si>
  <si>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</si>
  <si>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</si>
  <si>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</si>
  <si>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</si>
  <si>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</si>
  <si>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</si>
  <si>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</si>
  <si>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</si>
  <si>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</si>
  <si>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</si>
  <si>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</si>
  <si>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</si>
  <si>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</si>
  <si>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</si>
  <si>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</si>
  <si>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</si>
  <si>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</si>
  <si>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</si>
  <si>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</si>
  <si>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</si>
  <si>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</si>
  <si>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</si>
  <si>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</si>
  <si>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</si>
  <si>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</si>
  <si>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</si>
  <si>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</si>
  <si>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</si>
  <si>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</si>
  <si>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</si>
  <si>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</si>
  <si>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</si>
  <si>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</si>
  <si>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</si>
  <si>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</si>
  <si>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</si>
  <si>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</si>
  <si>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</si>
  <si>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</si>
  <si>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</si>
  <si>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</si>
  <si>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</si>
  <si>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</si>
  <si>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</si>
  <si>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</si>
  <si>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</si>
  <si>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</si>
  <si>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</si>
  <si>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</si>
  <si>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</si>
  <si>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</si>
  <si>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</si>
  <si>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</si>
  <si>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</si>
  <si>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</si>
  <si>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</si>
  <si>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</si>
  <si>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</si>
  <si>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</si>
  <si>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</si>
  <si>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</si>
  <si>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</si>
  <si>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</si>
  <si>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</si>
  <si>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</si>
  <si>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</si>
  <si>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</si>
  <si>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</si>
  <si>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</si>
  <si>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</si>
  <si>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</si>
  <si>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</si>
  <si>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</si>
  <si>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</si>
  <si>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</si>
  <si>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</si>
  <si>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</si>
  <si>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</si>
  <si>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</si>
  <si>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</si>
  <si>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</si>
  <si>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</si>
  <si>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</si>
  <si>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</si>
  <si>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</si>
  <si>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</si>
  <si>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</si>
  <si>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</si>
  <si>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</si>
  <si>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</si>
  <si>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</si>
  <si>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</si>
  <si>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</si>
  <si>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</si>
  <si>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</si>
  <si>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</si>
  <si>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</si>
  <si>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</si>
  <si>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</si>
  <si>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</si>
  <si>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</si>
  <si>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</si>
  <si>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</si>
  <si>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</si>
  <si>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</si>
  <si>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</si>
  <si>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</si>
  <si>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</si>
  <si>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</si>
  <si>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</si>
  <si>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</si>
  <si>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</si>
  <si>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</si>
  <si>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</si>
  <si>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</si>
  <si>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</si>
  <si>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</si>
  <si>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</si>
  <si>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</si>
  <si>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</si>
  <si>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</si>
  <si>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</si>
  <si>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</si>
  <si>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</si>
  <si>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</si>
  <si>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</si>
  <si>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</si>
  <si>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</si>
  <si>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</si>
  <si>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</si>
  <si>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</si>
  <si>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</si>
  <si>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</si>
  <si>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</si>
  <si>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</si>
  <si>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</si>
  <si>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</si>
  <si>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</si>
  <si>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</si>
  <si>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</si>
  <si>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</si>
  <si>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</si>
  <si>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</si>
  <si>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</si>
  <si>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</si>
  <si>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</si>
  <si>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</si>
  <si>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</si>
  <si>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</si>
  <si>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</si>
  <si>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</si>
  <si>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</si>
  <si>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</si>
  <si>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</si>
  <si>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</si>
  <si>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</si>
  <si>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</si>
  <si>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</si>
  <si>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</si>
  <si>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</si>
  <si>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</si>
  <si>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</si>
  <si>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</si>
  <si>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</si>
  <si>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</si>
  <si>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</si>
  <si>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</si>
  <si>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</si>
  <si>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</si>
  <si>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</si>
  <si>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</si>
  <si>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</si>
  <si>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</si>
  <si>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</si>
  <si>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</si>
  <si>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</si>
  <si>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</si>
  <si>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</si>
  <si>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</si>
  <si>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</si>
  <si>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</si>
  <si>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</si>
  <si>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</si>
  <si>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</si>
  <si>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</si>
  <si>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</si>
  <si>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</si>
  <si>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</si>
  <si>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</si>
  <si>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</si>
  <si>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</si>
  <si>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</si>
  <si>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</si>
  <si>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</si>
  <si>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</si>
  <si>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</si>
  <si>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</si>
  <si>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</si>
  <si>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</si>
  <si>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</si>
  <si>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</si>
  <si>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</si>
  <si>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</si>
  <si>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</si>
  <si>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</si>
  <si>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</si>
  <si>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</si>
  <si>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</si>
  <si>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</si>
  <si>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</si>
  <si>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</si>
  <si>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</si>
  <si>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</si>
  <si>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</si>
  <si>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</si>
  <si>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</si>
  <si>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</si>
  <si>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</si>
  <si>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</si>
  <si>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</si>
  <si>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</si>
  <si>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</si>
  <si>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</si>
  <si>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</si>
  <si>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</si>
  <si>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</si>
  <si>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</si>
  <si>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</si>
  <si>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</si>
  <si>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</si>
  <si>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</si>
  <si>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</si>
  <si>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</si>
  <si>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</si>
  <si>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</si>
  <si>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</si>
  <si>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</si>
  <si>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</si>
  <si>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</si>
  <si>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</si>
  <si>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</si>
  <si>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</si>
  <si>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</si>
  <si>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</si>
  <si>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</si>
  <si>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</si>
  <si>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</si>
  <si>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</si>
  <si>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</si>
  <si>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</si>
  <si>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</si>
  <si>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</si>
  <si>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</si>
  <si>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</si>
  <si>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</si>
  <si>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</si>
  <si>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</si>
  <si>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</si>
  <si>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</si>
  <si>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</si>
  <si>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</si>
  <si>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</si>
  <si>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</si>
  <si>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</si>
  <si>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</si>
  <si>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</si>
  <si>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</si>
  <si>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</si>
  <si>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</si>
  <si>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</si>
  <si>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</si>
  <si>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</si>
  <si>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</si>
  <si>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</si>
  <si>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</si>
  <si>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</si>
  <si>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</si>
  <si>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</si>
  <si>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</si>
  <si>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</si>
  <si>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</si>
  <si>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</si>
  <si>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</si>
  <si>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</si>
  <si>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</si>
  <si>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</si>
  <si>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</si>
  <si>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</si>
  <si>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</si>
  <si>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</si>
  <si>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</si>
  <si>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</si>
  <si>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</si>
  <si>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</si>
  <si>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</si>
  <si>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</si>
  <si>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</si>
  <si>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</si>
  <si>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</si>
  <si>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</si>
  <si>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</si>
  <si>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</si>
  <si>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</si>
  <si>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</si>
  <si>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</si>
  <si>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</si>
  <si>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</si>
  <si>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</si>
  <si>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</si>
  <si>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</si>
  <si>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</si>
  <si>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</si>
  <si>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</si>
  <si>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</si>
  <si>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</si>
  <si>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</si>
  <si>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</si>
  <si>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</si>
  <si>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</si>
  <si>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</si>
  <si>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</si>
  <si>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</si>
  <si>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</si>
  <si>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</si>
  <si>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</si>
  <si>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</si>
  <si>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</si>
  <si>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</si>
  <si>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</si>
  <si>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</si>
  <si>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</si>
  <si>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</si>
  <si>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</si>
  <si>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</si>
  <si>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</si>
  <si>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</si>
  <si>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</si>
  <si>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</si>
  <si>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</si>
  <si>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</si>
  <si>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</si>
  <si>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</si>
  <si>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</si>
  <si>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</si>
  <si>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</si>
  <si>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</si>
  <si>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</si>
  <si>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</si>
  <si>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</si>
  <si>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</si>
  <si>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</si>
  <si>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</si>
  <si>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</si>
  <si>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</si>
  <si>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</si>
  <si>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</si>
  <si>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</si>
  <si>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</si>
  <si>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</si>
  <si>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</si>
  <si>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</si>
  <si>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</si>
  <si>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</si>
  <si>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</si>
  <si>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</si>
  <si>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</si>
  <si>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</si>
  <si>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</si>
  <si>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</si>
  <si>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</si>
  <si>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</si>
  <si>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</si>
  <si>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</si>
  <si>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</si>
  <si>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</si>
  <si>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</si>
  <si>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</si>
  <si>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</si>
  <si>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</si>
  <si>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</si>
  <si>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</si>
  <si>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</si>
  <si>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</si>
  <si>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</si>
  <si>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</si>
  <si>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</si>
  <si>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</si>
  <si>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</si>
  <si>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</si>
  <si>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</si>
  <si>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</si>
  <si>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</si>
  <si>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</si>
  <si>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</si>
  <si>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</si>
  <si>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</si>
  <si>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</si>
  <si>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</si>
  <si>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</si>
  <si>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</si>
  <si>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</si>
  <si>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</si>
  <si>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</si>
  <si>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</si>
  <si>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</si>
  <si>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</si>
  <si>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</si>
  <si>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</si>
  <si>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</si>
  <si>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</si>
  <si>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</si>
  <si>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</si>
  <si>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</si>
  <si>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30 дней</t>
  </si>
  <si>
    <t>POSM-Рамки в формата А4</t>
  </si>
  <si>
    <t>Деревянные рамки формата A4 (21×29,7 см) в хорошем качестве, с аккуратной отделкой. Подходят для размещения сертификатов, дипломов и фотографий.</t>
  </si>
  <si>
    <t/>
  </si>
  <si>
    <t>В рекламных целях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</si>
</sst>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64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44E4FEE-98D0-4944-90A2-8B7D5CB495AD}"/>
            </a:ext>
          </a:extLst>
        </xdr:cNvPr>
        <xdr:cNvSpPr>
          <a:spLocks noChangeAspect="1" noChangeArrowheads="1"/>
        </xdr:cNvSpPr>
      </xdr:nvSpPr>
      <xdr:spPr bwMode="auto">
        <a:xfrm>
          <a:off x="36318825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11BF922B-F7F9-4A4C-8B11-3C1C0FE55BF9}"/>
            </a:ext>
          </a:extLst>
        </xdr:cNvPr>
        <xdr:cNvSpPr>
          <a:spLocks noChangeAspect="1" noChangeArrowheads="1"/>
        </xdr:cNvSpPr>
      </xdr:nvSpPr>
      <xdr:spPr bwMode="auto">
        <a:xfrm>
          <a:off x="36318825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B5B8BF30-17BC-44D2-9B1E-E0384EFA47FC}"/>
            </a:ext>
          </a:extLst>
        </xdr:cNvPr>
        <xdr:cNvSpPr>
          <a:spLocks noChangeAspect="1" noChangeArrowheads="1"/>
        </xdr:cNvSpPr>
      </xdr:nvSpPr>
      <xdr:spPr bwMode="auto">
        <a:xfrm>
          <a:off x="36318825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F4889893-839D-4684-AEEF-289B239D0340}"/>
            </a:ext>
          </a:extLst>
        </xdr:cNvPr>
        <xdr:cNvSpPr>
          <a:spLocks noChangeAspect="1" noChangeArrowheads="1"/>
        </xdr:cNvSpPr>
      </xdr:nvSpPr>
      <xdr:spPr bwMode="auto">
        <a:xfrm>
          <a:off x="36318825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63D19FCA-E21C-47FA-99FB-F8F9EA115FF4}"/>
            </a:ext>
          </a:extLst>
        </xdr:cNvPr>
        <xdr:cNvSpPr>
          <a:spLocks noChangeAspect="1" noChangeArrowheads="1"/>
        </xdr:cNvSpPr>
      </xdr:nvSpPr>
      <xdr:spPr bwMode="auto">
        <a:xfrm>
          <a:off x="36318825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4" name="AutoShape 1" descr="Рамы багетные в интернет-магазине Wildberries">
          <a:extLst>
            <a:ext uri="{FF2B5EF4-FFF2-40B4-BE49-F238E27FC236}">
              <a16:creationId xmlns:a16="http://schemas.microsoft.com/office/drawing/2014/main" id="{B27E71E7-E95F-44C3-816E-5BC58C087319}"/>
            </a:ext>
          </a:extLst>
        </xdr:cNvPr>
        <xdr:cNvSpPr>
          <a:spLocks noChangeAspect="1" noChangeArrowheads="1"/>
        </xdr:cNvSpPr>
      </xdr:nvSpPr>
      <xdr:spPr bwMode="auto">
        <a:xfrm>
          <a:off x="36318825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304800</xdr:colOff>
      <xdr:row>3</xdr:row>
      <xdr:rowOff>304800</xdr:rowOff>
    </xdr:to>
    <xdr:sp macro="" textlink="">
      <xdr:nvSpPr>
        <xdr:cNvPr id="15" name="AutoShape 2" descr="Рамы багетные в интернет-магазине Wildberries">
          <a:extLst>
            <a:ext uri="{FF2B5EF4-FFF2-40B4-BE49-F238E27FC236}">
              <a16:creationId xmlns:a16="http://schemas.microsoft.com/office/drawing/2014/main" id="{71F3FF71-19BD-47BA-B138-EBD259D34396}"/>
            </a:ext>
          </a:extLst>
        </xdr:cNvPr>
        <xdr:cNvSpPr>
          <a:spLocks noChangeAspect="1" noChangeArrowheads="1"/>
        </xdr:cNvSpPr>
      </xdr:nvSpPr>
      <xdr:spPr bwMode="auto">
        <a:xfrm>
          <a:off x="44186475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304800</xdr:colOff>
      <xdr:row>3</xdr:row>
      <xdr:rowOff>304800</xdr:rowOff>
    </xdr:to>
    <xdr:sp macro="" textlink="">
      <xdr:nvSpPr>
        <xdr:cNvPr id="16" name="AutoShape 4" descr="Рамы багетные в интернет-магазине Wildberries">
          <a:extLst>
            <a:ext uri="{FF2B5EF4-FFF2-40B4-BE49-F238E27FC236}">
              <a16:creationId xmlns:a16="http://schemas.microsoft.com/office/drawing/2014/main" id="{AE8011CD-DD83-4F86-A6B8-59C066EA68F5}"/>
            </a:ext>
          </a:extLst>
        </xdr:cNvPr>
        <xdr:cNvSpPr>
          <a:spLocks noChangeAspect="1" noChangeArrowheads="1"/>
        </xdr:cNvSpPr>
      </xdr:nvSpPr>
      <xdr:spPr bwMode="auto">
        <a:xfrm>
          <a:off x="44186475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554182</xdr:colOff>
      <xdr:row>3</xdr:row>
      <xdr:rowOff>694460</xdr:rowOff>
    </xdr:from>
    <xdr:to>
      <xdr:col>19</xdr:col>
      <xdr:colOff>2649681</xdr:colOff>
      <xdr:row>3</xdr:row>
      <xdr:rowOff>3532909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3930FB34-174C-42F5-ACDA-B25E08408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73007" y="6295160"/>
          <a:ext cx="2095499" cy="2838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1057;/&#1040;&#1085;&#1082;&#1077;&#1090;&#1099;%20&#1085;&#1086;&#1074;&#1099;&#1077;%20&#1087;&#1086;%20&#1086;&#1090;&#1076;&#1077;&#1083;&#1072;&#1084;/5.&#1048;&#1058;/&#1053;&#1086;&#1091;&#1090;&#1073;&#1091;&#1082;%20FA-CE-2620111C-NO-EEGA-15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83;&#1103;%20&#1082;&#1086;&#1084;&#1087;/Rstol/&#1072;&#1085;&#1082;&#1077;&#1090;/&#1088;&#1072;&#1084;&#1082;&#1080;/&#1056;&#1072;&#1084;&#1082;&#1080;%202599240C-FR-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47B~1.PUL\AppData\Local\Temp\WebAccessAgentCache\RX\TMZ-DRX\TMZ_a.pulatov\&#1040;&#1085;&#1082;&#1077;&#1090;&#1072;%20&#1076;&#1083;&#1103;%20&#1089;&#1086;&#1079;&#1076;&#1072;&#1085;&#1080;&#1103;%20&#1072;&#1088;&#1090;&#1080;&#1082;&#1091;&#1083;&#1072;%20_&#1040;&#1085;&#1082;&#1077;&#1090;&#1099;%20POSM__(103224v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пустая"/>
      <sheetName val="Анкета образец"/>
      <sheetName val="общий справочник"/>
      <sheetName val="СКП"/>
      <sheetName val="Группа закупа"/>
      <sheetName val="Подгруппы закупа"/>
      <sheetName val="Согласование"/>
    </sheetNames>
    <sheetDataSet>
      <sheetData sheetId="0"/>
      <sheetData sheetId="1"/>
      <sheetData sheetId="2"/>
      <sheetData sheetId="3">
        <row r="2">
          <cell r="A2">
            <v>2059520</v>
          </cell>
          <cell r="B2" t="str">
            <v>1,4-диоксан (диэтилендиоксид) (C4H8O2)</v>
          </cell>
        </row>
        <row r="3">
          <cell r="A3">
            <v>2059520</v>
          </cell>
          <cell r="B3" t="str">
            <v>1,5-дифенилкарбазид (C13H14N4O)</v>
          </cell>
        </row>
        <row r="4">
          <cell r="A4" t="str">
            <v>2410710</v>
          </cell>
          <cell r="B4" t="str">
            <v>Din-рейка (рейка монтажная)</v>
          </cell>
        </row>
        <row r="5">
          <cell r="A5" t="str">
            <v>2620210</v>
          </cell>
          <cell r="B5" t="str">
            <v>HDD диск (винчестер, диск жесткий)</v>
          </cell>
        </row>
        <row r="6">
          <cell r="A6" t="str">
            <v>2620210</v>
          </cell>
          <cell r="B6" t="str">
            <v>HDD диск внешний (диск жесткий)</v>
          </cell>
        </row>
        <row r="7">
          <cell r="A7" t="str">
            <v>2620171</v>
          </cell>
          <cell r="B7" t="str">
            <v>LED Монитор модульный (для стеллы)</v>
          </cell>
        </row>
        <row r="8">
          <cell r="A8" t="str">
            <v>5819150</v>
          </cell>
          <cell r="B8" t="str">
            <v>POSM</v>
          </cell>
        </row>
        <row r="9">
          <cell r="A9" t="str">
            <v>2711200</v>
          </cell>
          <cell r="B9" t="str">
            <v>RC-фильтр</v>
          </cell>
        </row>
        <row r="10">
          <cell r="A10" t="str">
            <v>2620210</v>
          </cell>
          <cell r="B10" t="str">
            <v>SSD диск</v>
          </cell>
        </row>
        <row r="11">
          <cell r="A11" t="str">
            <v>2630300</v>
          </cell>
          <cell r="B11" t="str">
            <v>TV приставка</v>
          </cell>
        </row>
        <row r="12">
          <cell r="A12" t="str">
            <v>2620210</v>
          </cell>
          <cell r="B12" t="str">
            <v>USB-флеш-накопитель</v>
          </cell>
        </row>
        <row r="13">
          <cell r="A13">
            <v>2630110</v>
          </cell>
          <cell r="B13" t="str">
            <v>WI-FI роутер (точка доступа)</v>
          </cell>
        </row>
        <row r="14">
          <cell r="A14">
            <v>2630110</v>
          </cell>
          <cell r="B14" t="str">
            <v>WI-FI роутер (точка доступа) портативный</v>
          </cell>
        </row>
        <row r="15">
          <cell r="A15" t="str">
            <v>2910200</v>
          </cell>
          <cell r="B15" t="str">
            <v>Автобус</v>
          </cell>
        </row>
        <row r="16">
          <cell r="A16" t="str">
            <v>2910200</v>
          </cell>
          <cell r="B16" t="str">
            <v>Автомобиль легковой</v>
          </cell>
        </row>
        <row r="17">
          <cell r="A17">
            <v>2822151</v>
          </cell>
          <cell r="B17" t="str">
            <v>Автопогрузчик вилочный</v>
          </cell>
        </row>
        <row r="18">
          <cell r="A18" t="str">
            <v>2041322</v>
          </cell>
          <cell r="B18" t="str">
            <v>Автошампунь</v>
          </cell>
        </row>
        <row r="19">
          <cell r="A19" t="str">
            <v>2211000</v>
          </cell>
          <cell r="B19" t="str">
            <v>Автошина</v>
          </cell>
        </row>
        <row r="20">
          <cell r="A20" t="str">
            <v>2825140</v>
          </cell>
          <cell r="B20" t="str">
            <v>Агрегат пылеулавливающий</v>
          </cell>
        </row>
        <row r="21">
          <cell r="A21" t="str">
            <v>2740200</v>
          </cell>
          <cell r="B21" t="str">
            <v>Адаптер (блок) питания для ленты светодиодной (LED)</v>
          </cell>
        </row>
        <row r="22">
          <cell r="A22" t="str">
            <v>2221212</v>
          </cell>
          <cell r="B22" t="str">
            <v>Адаптер (переходник) для труб</v>
          </cell>
        </row>
        <row r="23">
          <cell r="A23" t="str">
            <v>2620400</v>
          </cell>
          <cell r="B23" t="str">
            <v>Адаптер (переходник) сетевой</v>
          </cell>
        </row>
        <row r="24">
          <cell r="A24" t="str">
            <v>2221290</v>
          </cell>
          <cell r="B24" t="str">
            <v>Адаптер бурт (втулка) для труб</v>
          </cell>
        </row>
        <row r="25">
          <cell r="A25" t="str">
            <v>2221290</v>
          </cell>
          <cell r="B25" t="str">
            <v>Адаптер бурт (втулка) для труб поливинилиденфторидный кислотощелочестойкий</v>
          </cell>
        </row>
        <row r="26">
          <cell r="A26" t="str">
            <v>2420400</v>
          </cell>
          <cell r="B26" t="str">
            <v>Адаптер соединения рукавов высокого давления</v>
          </cell>
        </row>
        <row r="27">
          <cell r="A27" t="str">
            <v>2420400</v>
          </cell>
          <cell r="B27" t="str">
            <v>Адаптер фланцевый</v>
          </cell>
        </row>
        <row r="28">
          <cell r="A28" t="str">
            <v>2011114</v>
          </cell>
          <cell r="B28" t="str">
            <v>Азот технический газообразный</v>
          </cell>
        </row>
        <row r="29">
          <cell r="A29" t="str">
            <v>2829110</v>
          </cell>
          <cell r="B29" t="str">
            <v>Аквадистиллятор</v>
          </cell>
        </row>
        <row r="30">
          <cell r="A30" t="str">
            <v>6399100</v>
          </cell>
          <cell r="B30" t="str">
            <v>Актуализация и обеспечение нормативными документами</v>
          </cell>
        </row>
        <row r="31">
          <cell r="A31" t="str">
            <v>6920100</v>
          </cell>
          <cell r="B31" t="str">
            <v>Актуальные услуги в соответствии с МСФО № 19</v>
          </cell>
        </row>
        <row r="32">
          <cell r="A32">
            <v>2573400</v>
          </cell>
          <cell r="B32" t="str">
            <v>Алмаз в оправе</v>
          </cell>
        </row>
        <row r="33">
          <cell r="A33" t="str">
            <v>2319231</v>
          </cell>
          <cell r="B33" t="str">
            <v>Алонж лабораторный стеклянный</v>
          </cell>
        </row>
        <row r="34">
          <cell r="A34">
            <v>2442110</v>
          </cell>
          <cell r="B34" t="str">
            <v>Алюминий первичный</v>
          </cell>
        </row>
        <row r="35">
          <cell r="A35" t="str">
            <v>002442110</v>
          </cell>
          <cell r="B35" t="str">
            <v>Алюминий первичный (образец)</v>
          </cell>
        </row>
        <row r="36">
          <cell r="A36">
            <v>2015103</v>
          </cell>
          <cell r="B36" t="str">
            <v>Аммиак (NH3)</v>
          </cell>
        </row>
        <row r="37">
          <cell r="A37" t="str">
            <v>2120100</v>
          </cell>
          <cell r="B37" t="str">
            <v>Аммиак раствор 10%</v>
          </cell>
        </row>
        <row r="38">
          <cell r="A38">
            <v>2013600</v>
          </cell>
          <cell r="B38" t="str">
            <v>Аммоний железа(III)-сульфат (1:1:2) 12-водный (квасцы железоаммонийные) (NH4Fe(SO4)2·12H2O)</v>
          </cell>
        </row>
        <row r="39">
          <cell r="A39">
            <v>2013600</v>
          </cell>
          <cell r="B39" t="str">
            <v>Аммоний молибденовокислый 4-водный ((NH4)2M0O4)</v>
          </cell>
        </row>
        <row r="40">
          <cell r="A40">
            <v>2013410</v>
          </cell>
          <cell r="B40" t="str">
            <v>Аммоний надсернокислый (персульфат аммония) ((NH4)2S2O8)</v>
          </cell>
        </row>
        <row r="41">
          <cell r="A41" t="str">
            <v>2651530</v>
          </cell>
          <cell r="B41" t="str">
            <v>Анализатор pH/ОВП (окислительно-восстановительный потенциал)</v>
          </cell>
        </row>
        <row r="42">
          <cell r="A42" t="str">
            <v>2651530</v>
          </cell>
          <cell r="B42" t="str">
            <v>Анализатор растворенного кислорода</v>
          </cell>
        </row>
        <row r="43">
          <cell r="A43" t="str">
            <v>2651630</v>
          </cell>
          <cell r="B43" t="str">
            <v>Анализатор сети</v>
          </cell>
        </row>
        <row r="44">
          <cell r="A44" t="str">
            <v>2651120</v>
          </cell>
          <cell r="B44" t="str">
            <v>Анемометр</v>
          </cell>
        </row>
        <row r="45">
          <cell r="A45" t="str">
            <v>2630400</v>
          </cell>
          <cell r="B45" t="str">
            <v>Антенна</v>
          </cell>
        </row>
        <row r="46">
          <cell r="A46" t="str">
            <v>2120100</v>
          </cell>
          <cell r="B46" t="str">
            <v>Антисептик</v>
          </cell>
        </row>
        <row r="47">
          <cell r="A47">
            <v>2059430</v>
          </cell>
          <cell r="B47" t="str">
            <v>Антифриз</v>
          </cell>
        </row>
        <row r="48">
          <cell r="A48" t="str">
            <v>2829700</v>
          </cell>
          <cell r="B48" t="str">
            <v>Аппарат плазменный (мультиплаз)</v>
          </cell>
        </row>
        <row r="49">
          <cell r="A49" t="str">
            <v>2829700</v>
          </cell>
          <cell r="B49" t="str">
            <v>Аппарат сварочный (инвертор)</v>
          </cell>
        </row>
        <row r="50">
          <cell r="A50" t="str">
            <v>2829700</v>
          </cell>
          <cell r="B50" t="str">
            <v>Аппарат сварочный для полиэтиленовых труб</v>
          </cell>
        </row>
        <row r="51">
          <cell r="A51" t="str">
            <v>2630000</v>
          </cell>
          <cell r="B51" t="str">
            <v>Аппарат телефонный</v>
          </cell>
        </row>
        <row r="52">
          <cell r="A52">
            <v>2841240</v>
          </cell>
          <cell r="B52" t="str">
            <v>Аппликатор для нанесения ЛКМ</v>
          </cell>
        </row>
        <row r="53">
          <cell r="A53" t="str">
            <v>2120244</v>
          </cell>
          <cell r="B53" t="str">
            <v>Аптечка</v>
          </cell>
        </row>
        <row r="54">
          <cell r="A54" t="str">
            <v>2011111</v>
          </cell>
          <cell r="B54" t="str">
            <v>Аргон газообразный</v>
          </cell>
        </row>
        <row r="55">
          <cell r="A55">
            <v>6820120</v>
          </cell>
          <cell r="B55" t="str">
            <v>Аренда</v>
          </cell>
        </row>
        <row r="56">
          <cell r="A56" t="str">
            <v>5229200</v>
          </cell>
          <cell r="B56" t="str">
            <v>Аренда маневрового тепловоза</v>
          </cell>
        </row>
        <row r="57">
          <cell r="A57" t="str">
            <v>7311190</v>
          </cell>
          <cell r="B57" t="str">
            <v>Аренда рекламных носителей</v>
          </cell>
        </row>
        <row r="58">
          <cell r="A58" t="str">
            <v>2651520</v>
          </cell>
          <cell r="B58" t="str">
            <v>Ареометр</v>
          </cell>
        </row>
        <row r="59">
          <cell r="A59" t="str">
            <v>2620160</v>
          </cell>
          <cell r="B59" t="str">
            <v>АРМ (автоматизированное рабочее место)</v>
          </cell>
        </row>
        <row r="60">
          <cell r="A60" t="str">
            <v>2410620</v>
          </cell>
          <cell r="B60" t="str">
            <v>Арматура</v>
          </cell>
        </row>
        <row r="61">
          <cell r="A61">
            <v>2219300</v>
          </cell>
          <cell r="B61" t="str">
            <v>Армафлекс</v>
          </cell>
        </row>
        <row r="62">
          <cell r="A62" t="str">
            <v>2399110</v>
          </cell>
          <cell r="B62" t="str">
            <v>Асбошнур</v>
          </cell>
        </row>
        <row r="63">
          <cell r="A63">
            <v>2059520</v>
          </cell>
          <cell r="B63" t="str">
            <v>Аскарит</v>
          </cell>
        </row>
        <row r="64">
          <cell r="A64" t="str">
            <v>2030226</v>
          </cell>
          <cell r="B64" t="str">
            <v>Ацетон (C3H6O)</v>
          </cell>
        </row>
        <row r="65">
          <cell r="A65" t="str">
            <v>2599210</v>
          </cell>
          <cell r="B65" t="str">
            <v>Багор пожарный</v>
          </cell>
        </row>
        <row r="66">
          <cell r="A66" t="str">
            <v>2712310</v>
          </cell>
          <cell r="B66" t="str">
            <v>База для реле</v>
          </cell>
        </row>
        <row r="67">
          <cell r="A67" t="str">
            <v>2530120</v>
          </cell>
          <cell r="B67" t="str">
            <v>Бак расширительный</v>
          </cell>
        </row>
        <row r="68">
          <cell r="A68">
            <v>2020140</v>
          </cell>
          <cell r="B68" t="str">
            <v>Бактерицид</v>
          </cell>
        </row>
        <row r="69">
          <cell r="A69" t="str">
            <v>2814110</v>
          </cell>
          <cell r="B69" t="str">
            <v>Балансир в сборе</v>
          </cell>
        </row>
        <row r="70">
          <cell r="A70" t="str">
            <v>2529120</v>
          </cell>
          <cell r="B70" t="str">
            <v>Баллон газовый</v>
          </cell>
        </row>
        <row r="71">
          <cell r="A71" t="str">
            <v>2932300</v>
          </cell>
          <cell r="B71" t="str">
            <v>Бампер автомобильный в сборе</v>
          </cell>
        </row>
        <row r="72">
          <cell r="A72" t="str">
            <v>2222141</v>
          </cell>
          <cell r="B72" t="str">
            <v>Банка пропиленовая с винтовой крышкой</v>
          </cell>
        </row>
        <row r="73">
          <cell r="A73" t="str">
            <v>2313110</v>
          </cell>
          <cell r="B73" t="str">
            <v>Банка стеклянная</v>
          </cell>
        </row>
        <row r="74">
          <cell r="A74" t="str">
            <v>1624132</v>
          </cell>
          <cell r="B74" t="str">
            <v>Барабан кабельный (катушка)</v>
          </cell>
        </row>
        <row r="75">
          <cell r="A75" t="str">
            <v>2732140</v>
          </cell>
          <cell r="B75" t="str">
            <v>Барабан кабельный пружинный</v>
          </cell>
        </row>
        <row r="76">
          <cell r="A76" t="str">
            <v>2790330</v>
          </cell>
          <cell r="B76" t="str">
            <v>Барабан тросовый</v>
          </cell>
        </row>
        <row r="77">
          <cell r="A77">
            <v>2013319</v>
          </cell>
          <cell r="B77" t="str">
            <v>Барий хлористый 2-водный (BaCl2*2H2O)</v>
          </cell>
        </row>
        <row r="78">
          <cell r="A78" t="str">
            <v>2630500</v>
          </cell>
          <cell r="B78" t="str">
            <v>Барьер искрозащиты</v>
          </cell>
        </row>
        <row r="79">
          <cell r="A79" t="str">
            <v>2720230</v>
          </cell>
          <cell r="B79" t="str">
            <v>Батарейка</v>
          </cell>
        </row>
        <row r="80">
          <cell r="A80">
            <v>2720230</v>
          </cell>
          <cell r="B80" t="str">
            <v>Батарея аккумуляторная</v>
          </cell>
        </row>
        <row r="81">
          <cell r="A81">
            <v>2720230</v>
          </cell>
          <cell r="B81" t="str">
            <v>Батарея аккумуляторная для UPS</v>
          </cell>
        </row>
        <row r="82">
          <cell r="A82" t="str">
            <v>3020400</v>
          </cell>
          <cell r="B82" t="str">
            <v>Башмак тормозной</v>
          </cell>
        </row>
        <row r="83">
          <cell r="A83" t="str">
            <v>2229250</v>
          </cell>
          <cell r="B83" t="str">
            <v>Бейдж</v>
          </cell>
        </row>
        <row r="84">
          <cell r="A84" t="str">
            <v>1414100</v>
          </cell>
          <cell r="B84" t="str">
            <v>Белье нательное</v>
          </cell>
        </row>
        <row r="85">
          <cell r="A85" t="str">
            <v>1920210</v>
          </cell>
          <cell r="B85" t="str">
            <v>Бензин</v>
          </cell>
        </row>
        <row r="86">
          <cell r="A86">
            <v>2014120</v>
          </cell>
          <cell r="B86" t="str">
            <v>Бензол (C6H6)</v>
          </cell>
        </row>
        <row r="87">
          <cell r="A87" t="str">
            <v>3299110</v>
          </cell>
          <cell r="B87" t="str">
            <v>Беруши противошумные</v>
          </cell>
        </row>
        <row r="88">
          <cell r="A88" t="str">
            <v>2363100</v>
          </cell>
          <cell r="B88" t="str">
            <v>Бетон товарный</v>
          </cell>
        </row>
        <row r="89">
          <cell r="A89" t="str">
            <v>2120243</v>
          </cell>
          <cell r="B89" t="str">
            <v>Бинт марлевый</v>
          </cell>
        </row>
        <row r="90">
          <cell r="A90" t="str">
            <v>2221300</v>
          </cell>
          <cell r="B90" t="str">
            <v>Бирка кабельная маркировочная</v>
          </cell>
        </row>
        <row r="91">
          <cell r="A91">
            <v>2013413</v>
          </cell>
          <cell r="B91" t="str">
            <v>Бисульфит натрия порошок (NaHSO3)</v>
          </cell>
        </row>
        <row r="92">
          <cell r="A92">
            <v>2573400</v>
          </cell>
          <cell r="B92" t="str">
            <v>Бита-головка</v>
          </cell>
        </row>
        <row r="93">
          <cell r="A93" t="str">
            <v>2651530</v>
          </cell>
          <cell r="B93" t="str">
            <v>Блескомер</v>
          </cell>
        </row>
        <row r="94">
          <cell r="A94" t="str">
            <v>2712200</v>
          </cell>
          <cell r="B94" t="str">
            <v>Блок базовый</v>
          </cell>
        </row>
        <row r="95">
          <cell r="A95" t="str">
            <v>2651530</v>
          </cell>
          <cell r="B95" t="str">
            <v>Блок калибровочный</v>
          </cell>
        </row>
        <row r="96">
          <cell r="A96">
            <v>2572140</v>
          </cell>
          <cell r="B96" t="str">
            <v>Блок канатный (для троса) полиамидный</v>
          </cell>
        </row>
        <row r="97">
          <cell r="A97" t="str">
            <v>2733130</v>
          </cell>
          <cell r="B97" t="str">
            <v>Блок клеммный</v>
          </cell>
        </row>
        <row r="98">
          <cell r="A98" t="str">
            <v>2825120</v>
          </cell>
          <cell r="B98" t="str">
            <v>Блок кондиционера</v>
          </cell>
        </row>
        <row r="99">
          <cell r="A99" t="str">
            <v>2712200</v>
          </cell>
          <cell r="B99" t="str">
            <v>Блок контактов</v>
          </cell>
        </row>
        <row r="100">
          <cell r="A100" t="str">
            <v>2620400</v>
          </cell>
          <cell r="B100" t="str">
            <v>Блок питания для компьютера</v>
          </cell>
        </row>
        <row r="101">
          <cell r="A101" t="str">
            <v>2712200</v>
          </cell>
          <cell r="B101" t="str">
            <v>Блок питания для СКУД</v>
          </cell>
        </row>
        <row r="102">
          <cell r="A102" t="str">
            <v>2712200</v>
          </cell>
          <cell r="B102" t="str">
            <v>Блок питания и сигнализации (БПС)</v>
          </cell>
        </row>
        <row r="103">
          <cell r="A103" t="str">
            <v>2712200</v>
          </cell>
          <cell r="B103" t="str">
            <v>Блок расширения реле</v>
          </cell>
        </row>
        <row r="104">
          <cell r="A104" t="str">
            <v>2712200</v>
          </cell>
          <cell r="B104" t="str">
            <v>Блок релейной защиты</v>
          </cell>
        </row>
        <row r="105">
          <cell r="A105" t="str">
            <v>2651700</v>
          </cell>
          <cell r="B105" t="str">
            <v>Блок термостата</v>
          </cell>
        </row>
        <row r="106">
          <cell r="A106" t="str">
            <v>2712200</v>
          </cell>
          <cell r="B106" t="str">
            <v>Блок управления</v>
          </cell>
        </row>
        <row r="107">
          <cell r="A107" t="str">
            <v>2712200</v>
          </cell>
          <cell r="B107" t="str">
            <v>Блок центральный</v>
          </cell>
        </row>
        <row r="108">
          <cell r="A108" t="str">
            <v>1723130</v>
          </cell>
          <cell r="B108" t="str">
            <v>Блокнот</v>
          </cell>
        </row>
        <row r="109">
          <cell r="A109" t="str">
            <v>2790400</v>
          </cell>
          <cell r="B109" t="str">
            <v>Бокс электрический</v>
          </cell>
        </row>
        <row r="110">
          <cell r="A110" t="str">
            <v>2594110</v>
          </cell>
          <cell r="B110" t="str">
            <v>Болт анкерный</v>
          </cell>
        </row>
        <row r="111">
          <cell r="A111">
            <v>2594110</v>
          </cell>
          <cell r="B111" t="str">
            <v>Болт без головки</v>
          </cell>
        </row>
        <row r="112">
          <cell r="A112">
            <v>2594110</v>
          </cell>
          <cell r="B112" t="str">
            <v>Болт с цилиндрической головкой</v>
          </cell>
        </row>
        <row r="113">
          <cell r="A113">
            <v>2594110</v>
          </cell>
          <cell r="B113" t="str">
            <v>Болт шестигранный</v>
          </cell>
        </row>
        <row r="114">
          <cell r="A114">
            <v>2573300</v>
          </cell>
          <cell r="B114" t="str">
            <v>Болторез</v>
          </cell>
        </row>
        <row r="115">
          <cell r="A115" t="str">
            <v>1520310</v>
          </cell>
          <cell r="B115" t="str">
            <v>Ботинки кожаные</v>
          </cell>
        </row>
        <row r="116">
          <cell r="A116" t="str">
            <v>1396140</v>
          </cell>
          <cell r="B116" t="str">
            <v>Брезент огнеупорный</v>
          </cell>
        </row>
        <row r="117">
          <cell r="A117" t="str">
            <v>1610100</v>
          </cell>
          <cell r="B117" t="str">
            <v>Брус монтажный деревянный</v>
          </cell>
        </row>
        <row r="118">
          <cell r="A118">
            <v>2573400</v>
          </cell>
          <cell r="B118" t="str">
            <v>Брусок из быстрорежущей стали</v>
          </cell>
        </row>
        <row r="119">
          <cell r="A119" t="str">
            <v>1413241</v>
          </cell>
          <cell r="B119" t="str">
            <v>Брюки утепленные</v>
          </cell>
        </row>
        <row r="120">
          <cell r="A120" t="str">
            <v>5819190</v>
          </cell>
          <cell r="B120" t="str">
            <v>Буквы объемные</v>
          </cell>
        </row>
        <row r="121">
          <cell r="A121" t="str">
            <v>2932300</v>
          </cell>
          <cell r="B121" t="str">
            <v>Буксир жесткий</v>
          </cell>
        </row>
        <row r="122">
          <cell r="A122" t="str">
            <v>1723130</v>
          </cell>
          <cell r="B122" t="str">
            <v>Бумага для заметок</v>
          </cell>
        </row>
        <row r="123">
          <cell r="A123" t="str">
            <v>1712140</v>
          </cell>
          <cell r="B123" t="str">
            <v>Бумага для плоттера</v>
          </cell>
        </row>
        <row r="124">
          <cell r="A124">
            <v>2059520</v>
          </cell>
          <cell r="B124" t="str">
            <v>Бумага индикаторная</v>
          </cell>
        </row>
        <row r="125">
          <cell r="A125" t="str">
            <v>1712140</v>
          </cell>
          <cell r="B125" t="str">
            <v>Бумага крафтовая</v>
          </cell>
        </row>
        <row r="126">
          <cell r="A126" t="str">
            <v>001712770</v>
          </cell>
          <cell r="B126" t="str">
            <v>Бумага крепированная с ингибитором коррозии (образец)</v>
          </cell>
        </row>
        <row r="127">
          <cell r="A127" t="str">
            <v>1712770</v>
          </cell>
          <cell r="B127" t="str">
            <v>Бумага крепированная с ингибитором коррозии</v>
          </cell>
        </row>
        <row r="128">
          <cell r="A128" t="str">
            <v>1712140</v>
          </cell>
          <cell r="B128" t="str">
            <v>Бумага масштабно-координатная (миллиметровка)</v>
          </cell>
        </row>
        <row r="129">
          <cell r="A129" t="str">
            <v>1712140</v>
          </cell>
          <cell r="B129" t="str">
            <v>Бумага офисная</v>
          </cell>
        </row>
        <row r="130">
          <cell r="A130" t="str">
            <v>1712140</v>
          </cell>
          <cell r="B130" t="str">
            <v>Бумага самоклеющаяся</v>
          </cell>
        </row>
        <row r="131">
          <cell r="A131">
            <v>2059520</v>
          </cell>
          <cell r="B131" t="str">
            <v>Бумага термоиндикаторная</v>
          </cell>
        </row>
        <row r="132">
          <cell r="A132" t="str">
            <v>1722110</v>
          </cell>
          <cell r="B132" t="str">
            <v>Бумага туалетная</v>
          </cell>
        </row>
        <row r="133">
          <cell r="A133" t="str">
            <v>1712431</v>
          </cell>
          <cell r="B133" t="str">
            <v>Бумага фильтровальная</v>
          </cell>
        </row>
        <row r="134">
          <cell r="A134" t="str">
            <v>1723130</v>
          </cell>
          <cell r="B134" t="str">
            <v>Бумага цветная</v>
          </cell>
        </row>
        <row r="135">
          <cell r="A135" t="str">
            <v>2391120</v>
          </cell>
          <cell r="B135" t="str">
            <v>Бумага шлифовальная (шкурка наждачная)</v>
          </cell>
        </row>
        <row r="136">
          <cell r="A136" t="str">
            <v>2391120</v>
          </cell>
          <cell r="B136" t="str">
            <v>Бумага шлифовальная карбидкремниевая водостойкая</v>
          </cell>
        </row>
        <row r="137">
          <cell r="A137">
            <v>2573400</v>
          </cell>
          <cell r="B137" t="str">
            <v>Бур</v>
          </cell>
        </row>
        <row r="138">
          <cell r="A138">
            <v>2059430</v>
          </cell>
          <cell r="B138" t="str">
            <v>Бура десятиводная (тетраборат натрия) (Na2B4O7*10H2O) фиксанал</v>
          </cell>
        </row>
        <row r="139">
          <cell r="A139">
            <v>2059430</v>
          </cell>
          <cell r="B139" t="str">
            <v>Бура десятиводная техническая (тетраборат натрия) (Na2B4O7*10H2O)</v>
          </cell>
        </row>
        <row r="140">
          <cell r="A140" t="str">
            <v>2313110</v>
          </cell>
          <cell r="B140" t="str">
            <v>Бутыль стеклянная</v>
          </cell>
        </row>
        <row r="141">
          <cell r="A141" t="str">
            <v>2319231</v>
          </cell>
          <cell r="B141" t="str">
            <v>Бюретка стеклянная</v>
          </cell>
        </row>
        <row r="142">
          <cell r="A142" t="str">
            <v>2815220</v>
          </cell>
          <cell r="B142" t="str">
            <v>Вал карданный</v>
          </cell>
        </row>
        <row r="143">
          <cell r="A143" t="str">
            <v>3291190</v>
          </cell>
          <cell r="B143" t="str">
            <v>Валик малярный</v>
          </cell>
        </row>
        <row r="144">
          <cell r="A144">
            <v>2891120</v>
          </cell>
          <cell r="B144" t="str">
            <v>Валок</v>
          </cell>
        </row>
        <row r="145">
          <cell r="A145" t="str">
            <v>2219730</v>
          </cell>
          <cell r="B145" t="str">
            <v>Вантуз сантехнический</v>
          </cell>
        </row>
        <row r="146">
          <cell r="A146" t="str">
            <v>2712230</v>
          </cell>
          <cell r="B146" t="str">
            <v>Варистор</v>
          </cell>
        </row>
        <row r="147">
          <cell r="A147">
            <v>1399190</v>
          </cell>
          <cell r="B147" t="str">
            <v>Вата медицинская</v>
          </cell>
        </row>
        <row r="148">
          <cell r="A148" t="str">
            <v>2120243</v>
          </cell>
          <cell r="B148" t="str">
            <v>Вата медицинская для аптечки</v>
          </cell>
        </row>
        <row r="149">
          <cell r="A149" t="str">
            <v>2640330</v>
          </cell>
          <cell r="B149" t="str">
            <v>Веб-камера</v>
          </cell>
        </row>
        <row r="150">
          <cell r="A150" t="str">
            <v>2229230</v>
          </cell>
          <cell r="B150" t="str">
            <v>Ведро</v>
          </cell>
        </row>
        <row r="151">
          <cell r="A151" t="str">
            <v>3092100</v>
          </cell>
          <cell r="B151" t="str">
            <v>Велосипед двухколесный</v>
          </cell>
        </row>
        <row r="152">
          <cell r="A152" t="str">
            <v>3291100</v>
          </cell>
          <cell r="B152" t="str">
            <v>Веник</v>
          </cell>
        </row>
        <row r="153">
          <cell r="A153" t="str">
            <v>2825200</v>
          </cell>
          <cell r="B153" t="str">
            <v>Вентилятор бытовой</v>
          </cell>
        </row>
        <row r="154">
          <cell r="A154" t="str">
            <v>2825200</v>
          </cell>
          <cell r="B154" t="str">
            <v>Вентилятор промышленный</v>
          </cell>
        </row>
        <row r="155">
          <cell r="A155">
            <v>1394110</v>
          </cell>
          <cell r="B155" t="str">
            <v>Веревка спасательно-страховочная</v>
          </cell>
        </row>
        <row r="156">
          <cell r="A156" t="str">
            <v>2829310</v>
          </cell>
          <cell r="B156" t="str">
            <v>Весы</v>
          </cell>
        </row>
        <row r="157">
          <cell r="A157" t="str">
            <v>1394200</v>
          </cell>
          <cell r="B157" t="str">
            <v>Ветошь нетканая</v>
          </cell>
        </row>
        <row r="158">
          <cell r="A158" t="str">
            <v>2640510</v>
          </cell>
          <cell r="B158" t="str">
            <v>Ветрозащита для микрофона</v>
          </cell>
        </row>
        <row r="159">
          <cell r="A159" t="str">
            <v>3109100</v>
          </cell>
          <cell r="B159" t="str">
            <v>Вешалка для одежды</v>
          </cell>
        </row>
        <row r="160">
          <cell r="A160" t="str">
            <v>2892400</v>
          </cell>
          <cell r="B160" t="str">
            <v>Виброплощадка</v>
          </cell>
        </row>
        <row r="161">
          <cell r="A161" t="str">
            <v>2630230</v>
          </cell>
          <cell r="B161" t="str">
            <v>Видеоконференцсвязь</v>
          </cell>
        </row>
        <row r="162">
          <cell r="A162" t="str">
            <v>2640330</v>
          </cell>
          <cell r="B162" t="str">
            <v>Видеорегистратор</v>
          </cell>
        </row>
        <row r="163">
          <cell r="A163" t="str">
            <v>2229250</v>
          </cell>
          <cell r="B163" t="str">
            <v>Визитница</v>
          </cell>
        </row>
        <row r="164">
          <cell r="A164" t="str">
            <v>2733130</v>
          </cell>
          <cell r="B164" t="str">
            <v>Вилка кабельная</v>
          </cell>
        </row>
        <row r="165">
          <cell r="A165">
            <v>2594110</v>
          </cell>
          <cell r="B165" t="str">
            <v>Винт</v>
          </cell>
        </row>
        <row r="166">
          <cell r="A166" t="str">
            <v>2651530</v>
          </cell>
          <cell r="B166" t="str">
            <v>Влагомер</v>
          </cell>
        </row>
        <row r="167">
          <cell r="A167" t="str">
            <v>1107110</v>
          </cell>
          <cell r="B167" t="str">
            <v>Вода питьевая бутилированная</v>
          </cell>
        </row>
        <row r="168">
          <cell r="A168" t="str">
            <v>2011113</v>
          </cell>
          <cell r="B168" t="str">
            <v>Водород газообразный</v>
          </cell>
        </row>
        <row r="169">
          <cell r="A169" t="str">
            <v>2221290</v>
          </cell>
          <cell r="B169" t="str">
            <v>Воздуховод гибкий (гофратруба)</v>
          </cell>
        </row>
        <row r="170">
          <cell r="A170">
            <v>2824110</v>
          </cell>
          <cell r="B170" t="str">
            <v>Воздуходувка электрическая</v>
          </cell>
        </row>
        <row r="171">
          <cell r="A171" t="str">
            <v>1399130</v>
          </cell>
          <cell r="B171" t="str">
            <v>Войлок технический</v>
          </cell>
        </row>
        <row r="172">
          <cell r="A172" t="str">
            <v>2651430</v>
          </cell>
          <cell r="B172" t="str">
            <v>Вольтметр</v>
          </cell>
        </row>
        <row r="173">
          <cell r="A173" t="str">
            <v>2825140</v>
          </cell>
          <cell r="B173" t="str">
            <v>Воронка воздухоприемная</v>
          </cell>
        </row>
        <row r="174">
          <cell r="A174" t="str">
            <v>2319231</v>
          </cell>
          <cell r="B174" t="str">
            <v>Воронка делительная стеклянная</v>
          </cell>
        </row>
        <row r="175">
          <cell r="A175" t="str">
            <v>2319231</v>
          </cell>
          <cell r="B175" t="str">
            <v>Воронка лабораторная стеклянная</v>
          </cell>
        </row>
        <row r="176">
          <cell r="A176" t="str">
            <v>2319231</v>
          </cell>
          <cell r="B176" t="str">
            <v>Воронка лабораторная стеклянная для порошков</v>
          </cell>
        </row>
        <row r="177">
          <cell r="A177" t="str">
            <v>2219732</v>
          </cell>
          <cell r="B177" t="str">
            <v>Вставка муфт эластичная</v>
          </cell>
        </row>
        <row r="178">
          <cell r="A178" t="str">
            <v>4939110</v>
          </cell>
          <cell r="B178" t="str">
            <v>Встреча и проводы гостей через VIP/CIP</v>
          </cell>
        </row>
        <row r="179">
          <cell r="A179" t="str">
            <v>2891120</v>
          </cell>
          <cell r="B179" t="str">
            <v>Втулка</v>
          </cell>
        </row>
        <row r="180">
          <cell r="A180" t="str">
            <v>3812120</v>
          </cell>
          <cell r="B180" t="str">
            <v>Вывоз и утилизация промышленных отходов</v>
          </cell>
        </row>
        <row r="181">
          <cell r="A181" t="str">
            <v>3811390</v>
          </cell>
          <cell r="B181" t="str">
            <v>Вывоз мусора ТБО</v>
          </cell>
        </row>
        <row r="182">
          <cell r="A182" t="str">
            <v>2712220</v>
          </cell>
          <cell r="B182" t="str">
            <v>Выключатель автоматический</v>
          </cell>
        </row>
        <row r="183">
          <cell r="A183" t="str">
            <v>2712220</v>
          </cell>
          <cell r="B183" t="str">
            <v>Выключатель автоматический дифференциальный</v>
          </cell>
        </row>
        <row r="184">
          <cell r="A184" t="str">
            <v>2733130</v>
          </cell>
          <cell r="B184" t="str">
            <v>Выключатель кнопочный</v>
          </cell>
        </row>
        <row r="185">
          <cell r="A185" t="str">
            <v>2712220</v>
          </cell>
          <cell r="B185" t="str">
            <v>Выключатель концевой</v>
          </cell>
        </row>
        <row r="186">
          <cell r="A186" t="str">
            <v>2712230</v>
          </cell>
          <cell r="B186" t="str">
            <v>Выключатель-разъединитель-предохранитель (ВРП)</v>
          </cell>
        </row>
        <row r="187">
          <cell r="A187" t="str">
            <v>5814100</v>
          </cell>
          <cell r="B187" t="str">
            <v>Выписка печатных изданий</v>
          </cell>
        </row>
        <row r="188">
          <cell r="A188" t="str">
            <v>2712200</v>
          </cell>
          <cell r="B188" t="str">
            <v>Выпрямитель</v>
          </cell>
        </row>
        <row r="189">
          <cell r="A189" t="str">
            <v>3311110</v>
          </cell>
          <cell r="B189" t="str">
            <v>Высотные работы с привлечением альпинистов (ремонт)</v>
          </cell>
        </row>
        <row r="190">
          <cell r="A190" t="str">
            <v>2751150</v>
          </cell>
          <cell r="B190" t="str">
            <v>Вытяжка кухонная бытовая электрическая</v>
          </cell>
        </row>
        <row r="191">
          <cell r="A191" t="str">
            <v>2511230</v>
          </cell>
          <cell r="B191" t="str">
            <v>Вышка-тура строительная</v>
          </cell>
        </row>
        <row r="192">
          <cell r="A192" t="str">
            <v>2651530</v>
          </cell>
          <cell r="B192" t="str">
            <v>Газоанализатор</v>
          </cell>
        </row>
        <row r="193">
          <cell r="A193" t="str">
            <v>2229290</v>
          </cell>
          <cell r="B193" t="str">
            <v>Газон искусственный</v>
          </cell>
        </row>
        <row r="194">
          <cell r="A194" t="str">
            <v>2830400</v>
          </cell>
          <cell r="B194" t="str">
            <v>Газонокосилка</v>
          </cell>
        </row>
        <row r="195">
          <cell r="A195">
            <v>2594110</v>
          </cell>
          <cell r="B195" t="str">
            <v>Гайка накидная</v>
          </cell>
        </row>
        <row r="196">
          <cell r="A196">
            <v>2594110</v>
          </cell>
          <cell r="B196" t="str">
            <v>Гайка стопорная</v>
          </cell>
        </row>
        <row r="197">
          <cell r="A197">
            <v>2594110</v>
          </cell>
          <cell r="B197" t="str">
            <v>Гайка шестигранная</v>
          </cell>
        </row>
        <row r="198">
          <cell r="A198" t="str">
            <v>2824120</v>
          </cell>
          <cell r="B198" t="str">
            <v>Гайковерт</v>
          </cell>
        </row>
        <row r="199">
          <cell r="A199" t="str">
            <v>1520111</v>
          </cell>
          <cell r="B199" t="str">
            <v xml:space="preserve">Галоши диэлектрические </v>
          </cell>
        </row>
        <row r="200">
          <cell r="A200" t="str">
            <v>3811580</v>
          </cell>
          <cell r="B200" t="str">
            <v>Гартцинк (отходы)</v>
          </cell>
        </row>
        <row r="201">
          <cell r="A201" t="str">
            <v>2599120</v>
          </cell>
          <cell r="B201" t="str">
            <v>Гастроемкость</v>
          </cell>
        </row>
        <row r="202">
          <cell r="A202">
            <v>2573400</v>
          </cell>
          <cell r="B202" t="str">
            <v>Гвоздодер</v>
          </cell>
        </row>
        <row r="203">
          <cell r="A203" t="str">
            <v>2594120</v>
          </cell>
          <cell r="B203" t="str">
            <v>Гвоздь</v>
          </cell>
        </row>
        <row r="204">
          <cell r="A204">
            <v>2110310</v>
          </cell>
          <cell r="B204" t="str">
            <v>Гексаметилентетрамин (уротропин) (C6H12N4)</v>
          </cell>
        </row>
        <row r="205">
          <cell r="A205">
            <v>2014110</v>
          </cell>
          <cell r="B205" t="str">
            <v>Гексан (C6H14)</v>
          </cell>
        </row>
        <row r="206">
          <cell r="A206" t="str">
            <v>2011110</v>
          </cell>
          <cell r="B206" t="str">
            <v>Гелий газообразный в баллоне</v>
          </cell>
        </row>
        <row r="207">
          <cell r="A207" t="str">
            <v>2030224</v>
          </cell>
          <cell r="B207" t="str">
            <v>Герметик (уплотнитель)</v>
          </cell>
        </row>
        <row r="208">
          <cell r="A208" t="str">
            <v>2651510</v>
          </cell>
          <cell r="B208" t="str">
            <v>Гигрометр</v>
          </cell>
        </row>
        <row r="209">
          <cell r="A209" t="str">
            <v>2815240</v>
          </cell>
          <cell r="B209" t="str">
            <v>Гидроблок автомобильный</v>
          </cell>
        </row>
        <row r="210">
          <cell r="A210" t="str">
            <v>2352100</v>
          </cell>
          <cell r="B210" t="str">
            <v>Гидроксид кальция (Ca(OH)2)</v>
          </cell>
        </row>
        <row r="211">
          <cell r="A211">
            <v>2013251</v>
          </cell>
          <cell r="B211" t="str">
            <v>Гидроксид натрия (сода каустическая) (NaOH) гранулы</v>
          </cell>
        </row>
        <row r="212">
          <cell r="A212">
            <v>2013252</v>
          </cell>
          <cell r="B212" t="str">
            <v>Гидроксид натрия (сода каустическая) (NaOH) жидкость</v>
          </cell>
        </row>
        <row r="213">
          <cell r="A213">
            <v>2013251</v>
          </cell>
          <cell r="B213" t="str">
            <v>Гидроксид натрия (сода каустическая) (NaOH) порошок</v>
          </cell>
        </row>
        <row r="214">
          <cell r="A214">
            <v>2013251</v>
          </cell>
          <cell r="B214" t="str">
            <v>Гидроксид натрия (сода каустическая) (NaOH) фиксанал</v>
          </cell>
        </row>
        <row r="215">
          <cell r="A215">
            <v>2013251</v>
          </cell>
          <cell r="B215" t="str">
            <v>Гидроксид натрия (сода каустическая) (NaOH) чешуированный</v>
          </cell>
        </row>
        <row r="216">
          <cell r="A216">
            <v>2013252</v>
          </cell>
          <cell r="B216" t="str">
            <v>Гидроксид калия (едкий калий) (KOH)</v>
          </cell>
        </row>
        <row r="217">
          <cell r="A217" t="str">
            <v>2812150</v>
          </cell>
          <cell r="B217" t="str">
            <v>Гидрораспределитель</v>
          </cell>
        </row>
        <row r="218">
          <cell r="A218" t="str">
            <v>1729193</v>
          </cell>
          <cell r="B218" t="str">
            <v>Гильза (втулка) картонная</v>
          </cell>
        </row>
        <row r="219">
          <cell r="A219" t="str">
            <v>2599290</v>
          </cell>
          <cell r="B219" t="str">
            <v>Гильза (втулка) стальная</v>
          </cell>
        </row>
        <row r="220">
          <cell r="A220" t="str">
            <v>2651510</v>
          </cell>
          <cell r="B220" t="str">
            <v>Гильза защитная для датчика температуры</v>
          </cell>
        </row>
        <row r="221">
          <cell r="A221" t="str">
            <v>2732130</v>
          </cell>
          <cell r="B221" t="str">
            <v>Гильза кабельная</v>
          </cell>
        </row>
        <row r="222">
          <cell r="A222" t="str">
            <v>2790120</v>
          </cell>
          <cell r="B222" t="str">
            <v>Гильза термоусадочная для оптики</v>
          </cell>
        </row>
        <row r="223">
          <cell r="A223">
            <v>2013322</v>
          </cell>
          <cell r="B223" t="str">
            <v>Гипохлорит натрия (NaOCl)</v>
          </cell>
        </row>
        <row r="224">
          <cell r="A224" t="str">
            <v>2369190</v>
          </cell>
          <cell r="B224" t="str">
            <v>Гипсокартон</v>
          </cell>
        </row>
        <row r="225">
          <cell r="A225" t="str">
            <v>2651660</v>
          </cell>
          <cell r="B225" t="str">
            <v>Гиря образцовая (эталонная)</v>
          </cell>
        </row>
        <row r="226">
          <cell r="A226" t="str">
            <v>2041100</v>
          </cell>
          <cell r="B226" t="str">
            <v>Глицерин</v>
          </cell>
        </row>
        <row r="227">
          <cell r="A227" t="str">
            <v>2041100</v>
          </cell>
          <cell r="B227" t="str">
            <v>Глицерин технический</v>
          </cell>
        </row>
        <row r="228">
          <cell r="A228">
            <v>2821110</v>
          </cell>
          <cell r="B228" t="str">
            <v xml:space="preserve">Горелка газовая </v>
          </cell>
        </row>
        <row r="229">
          <cell r="A229" t="str">
            <v>2829700</v>
          </cell>
          <cell r="B229" t="str">
            <v>Горелка сварочная аргоновая</v>
          </cell>
        </row>
        <row r="230">
          <cell r="A230" t="str">
            <v>2829700</v>
          </cell>
          <cell r="B230" t="str">
            <v>Горелка сварочная для автоматической сварки</v>
          </cell>
        </row>
        <row r="231">
          <cell r="A231" t="str">
            <v>2829700</v>
          </cell>
          <cell r="B231" t="str">
            <v>Горелка сварочная пропановая</v>
          </cell>
        </row>
        <row r="232">
          <cell r="A232" t="str">
            <v>2229230</v>
          </cell>
          <cell r="B232" t="str">
            <v>Горшок цветочный</v>
          </cell>
        </row>
        <row r="233">
          <cell r="A233" t="str">
            <v>2221290</v>
          </cell>
          <cell r="B233" t="str">
            <v>Гофрошланг ПВХ (гофра для кабеля)</v>
          </cell>
        </row>
        <row r="234">
          <cell r="A234" t="str">
            <v>2599290</v>
          </cell>
          <cell r="B234" t="str">
            <v>Грабли</v>
          </cell>
        </row>
        <row r="235">
          <cell r="A235">
            <v>2899110</v>
          </cell>
          <cell r="B235" t="str">
            <v>Гравер электрический</v>
          </cell>
        </row>
        <row r="236">
          <cell r="A236" t="str">
            <v>2399140</v>
          </cell>
          <cell r="B236" t="str">
            <v>Графит антифрикционный</v>
          </cell>
        </row>
        <row r="237">
          <cell r="A237" t="str">
            <v>2571110</v>
          </cell>
          <cell r="B237" t="str">
            <v>Грифель для карандаша механического</v>
          </cell>
        </row>
        <row r="238">
          <cell r="A238" t="str">
            <v>2651530</v>
          </cell>
          <cell r="B238" t="str">
            <v>Груз</v>
          </cell>
        </row>
        <row r="239">
          <cell r="A239" t="str">
            <v>002030100</v>
          </cell>
          <cell r="B239" t="str">
            <v>Грунт бесхроматный (образец)</v>
          </cell>
        </row>
        <row r="240">
          <cell r="A240">
            <v>2030100</v>
          </cell>
          <cell r="B240" t="str">
            <v>Грунт бесхроматный</v>
          </cell>
        </row>
        <row r="241">
          <cell r="A241">
            <v>2030100</v>
          </cell>
          <cell r="B241" t="str">
            <v>Грунтовка строительная</v>
          </cell>
        </row>
        <row r="242">
          <cell r="A242" t="str">
            <v>2219200</v>
          </cell>
          <cell r="B242" t="str">
            <v>Грязесъемник</v>
          </cell>
        </row>
        <row r="243">
          <cell r="A243">
            <v>2059520</v>
          </cell>
          <cell r="B243" t="str">
            <v>ГСО (государственный стандартный образец) химического состава</v>
          </cell>
        </row>
        <row r="244">
          <cell r="A244" t="str">
            <v>2651120</v>
          </cell>
          <cell r="B244" t="str">
            <v>Дальномер</v>
          </cell>
        </row>
        <row r="245">
          <cell r="A245" t="str">
            <v>2651520</v>
          </cell>
          <cell r="B245" t="str">
            <v>Датчик воздуш.потока</v>
          </cell>
        </row>
        <row r="246">
          <cell r="A246" t="str">
            <v>2790100</v>
          </cell>
          <cell r="B246" t="str">
            <v>Датчик волоконно-оптический (ВОД)</v>
          </cell>
        </row>
        <row r="247">
          <cell r="A247" t="str">
            <v>2651520</v>
          </cell>
          <cell r="B247" t="str">
            <v>Датчик давления</v>
          </cell>
        </row>
        <row r="248">
          <cell r="A248" t="str">
            <v>2790700</v>
          </cell>
          <cell r="B248" t="str">
            <v>Датчик движения</v>
          </cell>
        </row>
        <row r="249">
          <cell r="A249" t="str">
            <v>2651530</v>
          </cell>
          <cell r="B249" t="str">
            <v>Датчик измерения pH</v>
          </cell>
        </row>
        <row r="250">
          <cell r="A250" t="str">
            <v>2651700</v>
          </cell>
          <cell r="B250" t="str">
            <v>Датчик индуктивный</v>
          </cell>
        </row>
        <row r="251">
          <cell r="A251" t="str">
            <v>2790700</v>
          </cell>
          <cell r="B251" t="str">
            <v>Датчик линейного перемещения</v>
          </cell>
        </row>
        <row r="252">
          <cell r="A252" t="str">
            <v>2651700</v>
          </cell>
          <cell r="B252" t="str">
            <v>Датчик наклона</v>
          </cell>
        </row>
        <row r="253">
          <cell r="A253" t="str">
            <v>2790100</v>
          </cell>
          <cell r="B253" t="str">
            <v>Датчик оптический</v>
          </cell>
        </row>
        <row r="254">
          <cell r="A254" t="str">
            <v>2651530</v>
          </cell>
          <cell r="B254" t="str">
            <v>Датчик проводимости</v>
          </cell>
        </row>
        <row r="255">
          <cell r="A255" t="str">
            <v>2651510</v>
          </cell>
          <cell r="B255" t="str">
            <v>Датчик температуры</v>
          </cell>
        </row>
        <row r="256">
          <cell r="A256" t="str">
            <v>2651660</v>
          </cell>
          <cell r="B256" t="str">
            <v>Датчик тензометрический (тензодатчик)</v>
          </cell>
        </row>
        <row r="257">
          <cell r="A257" t="str">
            <v>2651520</v>
          </cell>
          <cell r="B257" t="str">
            <v>Датчик ультразвуковой</v>
          </cell>
        </row>
        <row r="258">
          <cell r="A258" t="str">
            <v>2812120</v>
          </cell>
          <cell r="B258" t="str">
            <v>Двигатель пневматический</v>
          </cell>
        </row>
        <row r="259">
          <cell r="A259" t="str">
            <v>2651450</v>
          </cell>
          <cell r="B259" t="str">
            <v>Делитель напряжения</v>
          </cell>
        </row>
        <row r="260">
          <cell r="A260" t="str">
            <v>0130100</v>
          </cell>
          <cell r="B260" t="str">
            <v>Дерево декоративное</v>
          </cell>
        </row>
        <row r="261">
          <cell r="A261" t="str">
            <v>2849210</v>
          </cell>
          <cell r="B261" t="str">
            <v>Державка токарная для сменных пластин</v>
          </cell>
        </row>
        <row r="262">
          <cell r="A262" t="str">
            <v>2651820</v>
          </cell>
          <cell r="B262" t="str">
            <v>Держатель модуля</v>
          </cell>
        </row>
        <row r="263">
          <cell r="A263" t="str">
            <v>2651820</v>
          </cell>
          <cell r="B263" t="str">
            <v>Держатель предохранителя</v>
          </cell>
        </row>
        <row r="264">
          <cell r="A264" t="str">
            <v>3299110</v>
          </cell>
          <cell r="B264" t="str">
            <v>Держатель предфильтра СИЗ органов дыхания</v>
          </cell>
        </row>
        <row r="265">
          <cell r="A265" t="str">
            <v>2594100</v>
          </cell>
          <cell r="B265" t="str">
            <v>Держатель проводника</v>
          </cell>
        </row>
        <row r="266">
          <cell r="A266" t="str">
            <v>2841400</v>
          </cell>
          <cell r="B266" t="str">
            <v>Держатель шлифовального круга</v>
          </cell>
        </row>
        <row r="267">
          <cell r="A267" t="str">
            <v>3250135</v>
          </cell>
          <cell r="B267" t="str">
            <v>Дефибриллятор</v>
          </cell>
        </row>
        <row r="268">
          <cell r="A268">
            <v>2219300</v>
          </cell>
          <cell r="B268" t="str">
            <v>Джойстик</v>
          </cell>
        </row>
        <row r="269">
          <cell r="A269" t="str">
            <v>3312200</v>
          </cell>
          <cell r="B269" t="str">
            <v>Диагностическое обследование водородной станции</v>
          </cell>
        </row>
        <row r="270">
          <cell r="A270" t="str">
            <v>2120100</v>
          </cell>
          <cell r="B270" t="str">
            <v>Диазолин</v>
          </cell>
        </row>
        <row r="271">
          <cell r="A271" t="str">
            <v>3100100</v>
          </cell>
          <cell r="B271" t="str">
            <v>Диван</v>
          </cell>
        </row>
        <row r="272">
          <cell r="A272" t="str">
            <v>2651660</v>
          </cell>
          <cell r="B272" t="str">
            <v>Динамометр</v>
          </cell>
        </row>
        <row r="273">
          <cell r="A273">
            <v>2573400</v>
          </cell>
          <cell r="B273" t="str">
            <v>Диск пильный</v>
          </cell>
        </row>
        <row r="274">
          <cell r="A274">
            <v>1399190</v>
          </cell>
          <cell r="B274" t="str">
            <v>Диски ватные косметические</v>
          </cell>
        </row>
        <row r="275">
          <cell r="A275" t="str">
            <v>2229230</v>
          </cell>
          <cell r="B275" t="str">
            <v>Диспенсер</v>
          </cell>
        </row>
        <row r="276">
          <cell r="A276">
            <v>2824110</v>
          </cell>
          <cell r="B276" t="str">
            <v>Диссольвер</v>
          </cell>
        </row>
        <row r="277">
          <cell r="A277">
            <v>2059520</v>
          </cell>
          <cell r="B277" t="str">
            <v>Дифениламиносульфонат натрия (C12H10NNaO3S)</v>
          </cell>
        </row>
        <row r="278">
          <cell r="A278">
            <v>2059520</v>
          </cell>
          <cell r="B278" t="str">
            <v>Дифенилкарбазон (C13H12N4O)</v>
          </cell>
        </row>
        <row r="279">
          <cell r="A279" t="str">
            <v>2790320</v>
          </cell>
          <cell r="B279" t="str">
            <v>Диффузор</v>
          </cell>
        </row>
        <row r="280">
          <cell r="A280" t="str">
            <v>2813320</v>
          </cell>
          <cell r="B280" t="str">
            <v>Диффузор вентиляционный</v>
          </cell>
        </row>
        <row r="281">
          <cell r="A281">
            <v>2059520</v>
          </cell>
          <cell r="B281" t="str">
            <v>Диэтиловый эфир (C4H10O)</v>
          </cell>
        </row>
        <row r="282">
          <cell r="A282">
            <v>2573300</v>
          </cell>
          <cell r="B282" t="str">
            <v>Длинногубцы (тонкогубцы)</v>
          </cell>
        </row>
        <row r="283">
          <cell r="A283" t="str">
            <v>2599290</v>
          </cell>
          <cell r="B283" t="str">
            <v>Доводчик дверной</v>
          </cell>
        </row>
        <row r="284">
          <cell r="A284" t="str">
            <v>2822130</v>
          </cell>
          <cell r="B284" t="str">
            <v>Домкрат гидравлический</v>
          </cell>
        </row>
        <row r="285">
          <cell r="A285" t="str">
            <v>3299530</v>
          </cell>
          <cell r="B285" t="str">
            <v>Доска демонстрационная</v>
          </cell>
        </row>
        <row r="286">
          <cell r="A286" t="str">
            <v>9900100</v>
          </cell>
          <cell r="B286" t="str">
            <v>Доступ к сервису по проверке юридических лиц</v>
          </cell>
        </row>
        <row r="287">
          <cell r="A287" t="str">
            <v>2740200</v>
          </cell>
          <cell r="B287" t="str">
            <v>Драйвер светодиодный (LED)</v>
          </cell>
        </row>
        <row r="288">
          <cell r="A288">
            <v>2824110</v>
          </cell>
          <cell r="B288" t="str">
            <v>Дрель электрическая</v>
          </cell>
        </row>
        <row r="289">
          <cell r="A289">
            <v>2824110</v>
          </cell>
          <cell r="B289" t="str">
            <v>Дрель-шуруповерт</v>
          </cell>
        </row>
        <row r="290">
          <cell r="A290" t="str">
            <v>2711420</v>
          </cell>
          <cell r="B290" t="str">
            <v>Дроссель</v>
          </cell>
        </row>
        <row r="291">
          <cell r="A291" t="str">
            <v>2814121</v>
          </cell>
          <cell r="B291" t="str">
            <v>Душ гигиенический (комплект)</v>
          </cell>
        </row>
        <row r="292">
          <cell r="A292" t="str">
            <v>2599220</v>
          </cell>
          <cell r="B292" t="str">
            <v>Дырокол металлический</v>
          </cell>
        </row>
        <row r="293">
          <cell r="A293">
            <v>2594110</v>
          </cell>
          <cell r="B293" t="str">
            <v>Дюбель монтажный</v>
          </cell>
        </row>
        <row r="294">
          <cell r="A294" t="str">
            <v>1723130</v>
          </cell>
          <cell r="B294" t="str">
            <v>Ежедневник</v>
          </cell>
        </row>
        <row r="295">
          <cell r="A295" t="str">
            <v>3299510</v>
          </cell>
          <cell r="B295" t="str">
            <v>Елка искуственная</v>
          </cell>
        </row>
        <row r="296">
          <cell r="A296" t="str">
            <v>2823250</v>
          </cell>
          <cell r="B296" t="str">
            <v>Емкость для отработанных чернил</v>
          </cell>
        </row>
        <row r="297">
          <cell r="A297" t="str">
            <v>2823260</v>
          </cell>
          <cell r="B297" t="str">
            <v>Емкость для отработанных чернил принтера</v>
          </cell>
        </row>
        <row r="298">
          <cell r="A298" t="str">
            <v>2120243</v>
          </cell>
          <cell r="B298" t="str">
            <v>Жгут медицинский</v>
          </cell>
        </row>
        <row r="299">
          <cell r="A299">
            <v>2059520</v>
          </cell>
          <cell r="B299" t="str">
            <v>Железо (II) сернокислое семиводное (FeSO*7HO)</v>
          </cell>
        </row>
        <row r="300">
          <cell r="A300" t="str">
            <v>2410140</v>
          </cell>
          <cell r="B300" t="str">
            <v>Железо карбонильное</v>
          </cell>
        </row>
        <row r="301">
          <cell r="A301">
            <v>2059410</v>
          </cell>
          <cell r="B301" t="str">
            <v>Жидкость (эмульсия) дрессировочная</v>
          </cell>
        </row>
        <row r="302">
          <cell r="A302">
            <v>2059410</v>
          </cell>
          <cell r="B302" t="str">
            <v>Жидкость дрессировочная</v>
          </cell>
        </row>
        <row r="303">
          <cell r="A303" t="str">
            <v>002059410</v>
          </cell>
          <cell r="B303" t="str">
            <v>Жидкость дрессировочная (образец)</v>
          </cell>
        </row>
        <row r="304">
          <cell r="A304" t="str">
            <v>2030226</v>
          </cell>
          <cell r="B304" t="str">
            <v>Жидкость подпиточная</v>
          </cell>
        </row>
        <row r="305">
          <cell r="A305">
            <v>2059430</v>
          </cell>
          <cell r="B305" t="str">
            <v>Жидкость тормозная</v>
          </cell>
        </row>
        <row r="306">
          <cell r="A306" t="str">
            <v>1412300</v>
          </cell>
          <cell r="B306" t="str">
            <v>Жилет</v>
          </cell>
        </row>
        <row r="307">
          <cell r="A307" t="str">
            <v>1723130</v>
          </cell>
          <cell r="B307" t="str">
            <v>Журнал</v>
          </cell>
        </row>
        <row r="308">
          <cell r="A308" t="str">
            <v>2221212</v>
          </cell>
          <cell r="B308" t="str">
            <v>Заглушка канализационная</v>
          </cell>
        </row>
        <row r="309">
          <cell r="A309" t="str">
            <v>2410710</v>
          </cell>
          <cell r="B309" t="str">
            <v>Заглушка лотка перфорированного металлического</v>
          </cell>
        </row>
        <row r="310">
          <cell r="A310" t="str">
            <v>2223192</v>
          </cell>
          <cell r="B310" t="str">
            <v>Заглушка опорная противоскользящая двухкомпонентная для лестницы переносной</v>
          </cell>
        </row>
        <row r="311">
          <cell r="A311" t="str">
            <v>2592130</v>
          </cell>
          <cell r="B311" t="str">
            <v>Заглушка резьбовая</v>
          </cell>
        </row>
        <row r="312">
          <cell r="A312" t="str">
            <v>2592130</v>
          </cell>
          <cell r="B312" t="str">
            <v>Заглушка фланцевая (фланец глухой)</v>
          </cell>
        </row>
        <row r="313">
          <cell r="A313" t="str">
            <v>2814130</v>
          </cell>
          <cell r="B313" t="str">
            <v>Задвижка фланцевая</v>
          </cell>
        </row>
        <row r="314">
          <cell r="A314">
            <v>2572140</v>
          </cell>
          <cell r="B314" t="str">
            <v>Зажим канатный (для троса) стальной</v>
          </cell>
        </row>
        <row r="315">
          <cell r="A315" t="str">
            <v>2594100</v>
          </cell>
          <cell r="B315" t="str">
            <v>Зажим проводника</v>
          </cell>
        </row>
        <row r="316">
          <cell r="A316" t="str">
            <v>2599230</v>
          </cell>
          <cell r="B316" t="str">
            <v>Зажимы для бумаги</v>
          </cell>
        </row>
        <row r="317">
          <cell r="A317" t="str">
            <v>2712200</v>
          </cell>
          <cell r="B317" t="str">
            <v>Заземлитель</v>
          </cell>
        </row>
        <row r="318">
          <cell r="A318" t="str">
            <v>3311110</v>
          </cell>
          <cell r="B318" t="str">
            <v>Заказ спецтехники для осуществления работ на высоте</v>
          </cell>
        </row>
        <row r="319">
          <cell r="A319" t="str">
            <v>2594120</v>
          </cell>
          <cell r="B319" t="str">
            <v>Заклепка</v>
          </cell>
        </row>
        <row r="320">
          <cell r="A320">
            <v>2573300</v>
          </cell>
          <cell r="B320" t="str">
            <v>Заклепочник</v>
          </cell>
        </row>
        <row r="321">
          <cell r="A321" t="str">
            <v>2572120</v>
          </cell>
          <cell r="B321" t="str">
            <v>Замок врезной с ручкой</v>
          </cell>
        </row>
        <row r="322">
          <cell r="A322">
            <v>2812200</v>
          </cell>
          <cell r="B322" t="str">
            <v>Замок гидравлический (гидрозамок)</v>
          </cell>
        </row>
        <row r="323">
          <cell r="A323" t="str">
            <v>2572100</v>
          </cell>
          <cell r="B323" t="str">
            <v>Замок для электрощита металлический</v>
          </cell>
        </row>
        <row r="324">
          <cell r="A324">
            <v>2572110</v>
          </cell>
          <cell r="B324" t="str">
            <v>Замок мебельный</v>
          </cell>
        </row>
        <row r="325">
          <cell r="A325">
            <v>2572110</v>
          </cell>
          <cell r="B325" t="str">
            <v>Замок навесной</v>
          </cell>
        </row>
        <row r="326">
          <cell r="A326" t="str">
            <v>2599290</v>
          </cell>
          <cell r="B326" t="str">
            <v>Замок просечной стальной</v>
          </cell>
        </row>
        <row r="327">
          <cell r="A327" t="str">
            <v>002599290</v>
          </cell>
          <cell r="B327" t="str">
            <v>Замок просечной стальной (образец)</v>
          </cell>
        </row>
        <row r="328">
          <cell r="A328" t="str">
            <v>2712230</v>
          </cell>
          <cell r="B328" t="str">
            <v>Замок электромагнитной блокировки</v>
          </cell>
        </row>
        <row r="329">
          <cell r="A329" t="str">
            <v>2572100</v>
          </cell>
          <cell r="B329" t="str">
            <v>Замок электронный для СКУД</v>
          </cell>
        </row>
        <row r="330">
          <cell r="A330" t="str">
            <v>2790320</v>
          </cell>
          <cell r="B330" t="str">
            <v>Занавес сварочный защитный</v>
          </cell>
        </row>
        <row r="331">
          <cell r="A331" t="str">
            <v>3312100</v>
          </cell>
          <cell r="B331" t="str">
            <v>Заправка баллонов газовых</v>
          </cell>
        </row>
        <row r="332">
          <cell r="A332" t="str">
            <v>8230120</v>
          </cell>
          <cell r="B332" t="str">
            <v>Застройка стенда ТМЗ для выставки</v>
          </cell>
        </row>
        <row r="333">
          <cell r="A333" t="str">
            <v>2814130</v>
          </cell>
          <cell r="B333" t="str">
            <v>Затвор дисковый</v>
          </cell>
        </row>
        <row r="334">
          <cell r="A334">
            <v>2822200</v>
          </cell>
          <cell r="B334" t="str">
            <v>Захват подъемный</v>
          </cell>
        </row>
        <row r="335">
          <cell r="A335" t="str">
            <v>2733130</v>
          </cell>
          <cell r="B335" t="str">
            <v>Защита кнопки управления</v>
          </cell>
        </row>
        <row r="336">
          <cell r="A336" t="str">
            <v>2790200</v>
          </cell>
          <cell r="B336" t="str">
            <v>Звонок дверной</v>
          </cell>
        </row>
        <row r="337">
          <cell r="A337" t="str">
            <v>2120100</v>
          </cell>
          <cell r="B337" t="str">
            <v>Зеленка 1%</v>
          </cell>
        </row>
        <row r="338">
          <cell r="A338" t="str">
            <v>2312130</v>
          </cell>
          <cell r="B338" t="str">
            <v>Зеркало дорожное</v>
          </cell>
        </row>
        <row r="339">
          <cell r="A339" t="str">
            <v>2312130</v>
          </cell>
          <cell r="B339" t="str">
            <v>Зеркало досмотровое</v>
          </cell>
        </row>
        <row r="340">
          <cell r="A340" t="str">
            <v>2312130</v>
          </cell>
          <cell r="B340" t="str">
            <v>Зеркало листовое</v>
          </cell>
        </row>
        <row r="341">
          <cell r="A341" t="str">
            <v>5819190</v>
          </cell>
          <cell r="B341" t="str">
            <v>Знак</v>
          </cell>
        </row>
        <row r="342">
          <cell r="A342" t="str">
            <v>2599290</v>
          </cell>
          <cell r="B342" t="str">
            <v>Знак дорожный</v>
          </cell>
        </row>
        <row r="343">
          <cell r="A343" t="str">
            <v>2599290</v>
          </cell>
          <cell r="B343" t="str">
            <v>Знак железнодорожный</v>
          </cell>
        </row>
        <row r="344">
          <cell r="A344">
            <v>2573400</v>
          </cell>
          <cell r="B344" t="str">
            <v>Зубило для электроинструментов</v>
          </cell>
        </row>
        <row r="345">
          <cell r="A345">
            <v>2573300</v>
          </cell>
          <cell r="B345" t="str">
            <v>Зубило ручное</v>
          </cell>
        </row>
        <row r="346">
          <cell r="A346" t="str">
            <v>2042180</v>
          </cell>
          <cell r="B346" t="str">
            <v>Зубочистки</v>
          </cell>
        </row>
        <row r="347">
          <cell r="A347" t="str">
            <v>3299510</v>
          </cell>
          <cell r="B347" t="str">
            <v>Игрушки елочные</v>
          </cell>
        </row>
        <row r="348">
          <cell r="A348" t="str">
            <v>2319231</v>
          </cell>
          <cell r="B348" t="str">
            <v>Изгиб лабораторный стеклянный</v>
          </cell>
        </row>
        <row r="349">
          <cell r="A349" t="str">
            <v>2823230</v>
          </cell>
          <cell r="B349" t="str">
            <v>Измельчитель бумаги (шредер)</v>
          </cell>
        </row>
        <row r="350">
          <cell r="A350" t="str">
            <v>2651630</v>
          </cell>
          <cell r="B350" t="str">
            <v>Измеритель мощности</v>
          </cell>
        </row>
        <row r="351">
          <cell r="A351" t="str">
            <v>2651400</v>
          </cell>
          <cell r="B351" t="str">
            <v>Измеритель сопротивления изоляции (мегаомметр)</v>
          </cell>
        </row>
        <row r="352">
          <cell r="A352" t="str">
            <v>2651530</v>
          </cell>
          <cell r="B352" t="str">
            <v>Измеритель точки росы</v>
          </cell>
        </row>
        <row r="353">
          <cell r="A353" t="str">
            <v>2229210</v>
          </cell>
          <cell r="B353" t="str">
            <v>Изолента ПВХ</v>
          </cell>
        </row>
        <row r="354">
          <cell r="A354" t="str">
            <v>1396130</v>
          </cell>
          <cell r="B354" t="str">
            <v>Изолента х/б</v>
          </cell>
        </row>
        <row r="355">
          <cell r="A355" t="str">
            <v>2790320</v>
          </cell>
          <cell r="B355" t="str">
            <v>Изолятор-адаптер для горелки (кольцо уплотнительное)</v>
          </cell>
        </row>
        <row r="356">
          <cell r="A356">
            <v>2059590</v>
          </cell>
          <cell r="B356" t="str">
            <v>Ингибитор для производства в КГ</v>
          </cell>
        </row>
        <row r="357">
          <cell r="A357">
            <v>2059590</v>
          </cell>
          <cell r="B357" t="str">
            <v>Ингибитор для ЦЗЛ в ШТ</v>
          </cell>
        </row>
        <row r="358">
          <cell r="A358">
            <v>2059520</v>
          </cell>
          <cell r="B358" t="str">
            <v>Индикатор</v>
          </cell>
        </row>
        <row r="359">
          <cell r="A359" t="str">
            <v>2651430</v>
          </cell>
          <cell r="B359" t="str">
            <v>Индикатор высокого напряжения</v>
          </cell>
        </row>
        <row r="360">
          <cell r="A360" t="str">
            <v>2611220</v>
          </cell>
          <cell r="B360" t="str">
            <v>Индикатор диодный</v>
          </cell>
        </row>
        <row r="361">
          <cell r="A361" t="str">
            <v>2651510</v>
          </cell>
          <cell r="B361" t="str">
            <v>Индикатор качества смеси</v>
          </cell>
        </row>
        <row r="362">
          <cell r="A362" t="str">
            <v>2611220</v>
          </cell>
          <cell r="B362" t="str">
            <v>Индикатор считывания</v>
          </cell>
        </row>
        <row r="363">
          <cell r="A363" t="str">
            <v>2651530</v>
          </cell>
          <cell r="B363" t="str">
            <v>Индикатор цифровой</v>
          </cell>
        </row>
        <row r="364">
          <cell r="A364" t="str">
            <v>2651530</v>
          </cell>
          <cell r="B364" t="str">
            <v>Индикатор часовой</v>
          </cell>
        </row>
        <row r="365">
          <cell r="A365" t="str">
            <v>6920100</v>
          </cell>
          <cell r="B365" t="str">
            <v>Инспекция и сопровождение учетной политики по МСФО</v>
          </cell>
        </row>
        <row r="366">
          <cell r="A366" t="str">
            <v>2620166</v>
          </cell>
          <cell r="B366" t="str">
            <v>Инфокиоск</v>
          </cell>
        </row>
        <row r="367">
          <cell r="A367" t="str">
            <v>2620400</v>
          </cell>
          <cell r="B367" t="str">
            <v>Источник (блок) питания</v>
          </cell>
        </row>
        <row r="368">
          <cell r="A368" t="str">
            <v>2620400</v>
          </cell>
          <cell r="B368" t="str">
            <v>Источник бесперебойного питания</v>
          </cell>
        </row>
        <row r="369">
          <cell r="A369" t="str">
            <v>2620400</v>
          </cell>
          <cell r="B369" t="str">
            <v>Источник бесперебойного питания промышленный</v>
          </cell>
        </row>
        <row r="370">
          <cell r="A370" t="str">
            <v>2120100</v>
          </cell>
          <cell r="B370" t="str">
            <v>Йод 5%</v>
          </cell>
        </row>
        <row r="371">
          <cell r="A371" t="str">
            <v>2651400</v>
          </cell>
          <cell r="B371" t="str">
            <v>Кабелеискатель</v>
          </cell>
        </row>
        <row r="372">
          <cell r="A372" t="str">
            <v>2732130</v>
          </cell>
          <cell r="B372" t="str">
            <v>Кабель HDMI</v>
          </cell>
        </row>
        <row r="373">
          <cell r="A373" t="str">
            <v>2732130</v>
          </cell>
          <cell r="B373" t="str">
            <v>Кабель USB</v>
          </cell>
        </row>
        <row r="374">
          <cell r="A374" t="str">
            <v>2732130</v>
          </cell>
          <cell r="B374" t="str">
            <v>Кабель измерительный</v>
          </cell>
        </row>
        <row r="375">
          <cell r="A375" t="str">
            <v>2732130</v>
          </cell>
          <cell r="B375" t="str">
            <v>Кабель контрольный</v>
          </cell>
        </row>
        <row r="376">
          <cell r="A376" t="str">
            <v>2732130</v>
          </cell>
          <cell r="B376" t="str">
            <v>Кабель нагревательный</v>
          </cell>
        </row>
        <row r="377">
          <cell r="A377" t="str">
            <v>2732130</v>
          </cell>
          <cell r="B377" t="str">
            <v>Кабель питания</v>
          </cell>
        </row>
        <row r="378">
          <cell r="A378" t="str">
            <v>2732130</v>
          </cell>
          <cell r="B378" t="str">
            <v>Кабель сетевой</v>
          </cell>
        </row>
        <row r="379">
          <cell r="A379" t="str">
            <v>2732140</v>
          </cell>
          <cell r="B379" t="str">
            <v>Кабель силовой</v>
          </cell>
        </row>
        <row r="380">
          <cell r="A380" t="str">
            <v>2732130</v>
          </cell>
          <cell r="B380" t="str">
            <v>Кабель соединительный</v>
          </cell>
        </row>
        <row r="381">
          <cell r="A381" t="str">
            <v>1051000</v>
          </cell>
          <cell r="B381" t="str">
            <v>Каймак</v>
          </cell>
        </row>
        <row r="382">
          <cell r="A382" t="str">
            <v>1082140</v>
          </cell>
          <cell r="B382" t="str">
            <v>Какао</v>
          </cell>
        </row>
        <row r="383">
          <cell r="A383">
            <v>2013510</v>
          </cell>
          <cell r="B383" t="str">
            <v>Калий двухромовокислый (бихромат) (K2Cr2O7)</v>
          </cell>
        </row>
        <row r="384">
          <cell r="A384" t="str">
            <v>2013212</v>
          </cell>
          <cell r="B384" t="str">
            <v>Калий йодистый (KI)</v>
          </cell>
        </row>
        <row r="385">
          <cell r="A385">
            <v>2013423</v>
          </cell>
          <cell r="B385" t="str">
            <v>Калий фосфорнокислый однозамещенный (дигидроортофосфат калия) (KH2PO4)</v>
          </cell>
        </row>
        <row r="386">
          <cell r="A386">
            <v>2013439</v>
          </cell>
          <cell r="B386" t="str">
            <v>Калий фталевокислый (гидрофталат калия) (C8H6O4K)</v>
          </cell>
        </row>
        <row r="387">
          <cell r="A387">
            <v>2013513</v>
          </cell>
          <cell r="B387" t="str">
            <v>Калий хромовокислый (хромат калия) (K2CrO4)</v>
          </cell>
        </row>
        <row r="388">
          <cell r="A388">
            <v>2013620</v>
          </cell>
          <cell r="B388" t="str">
            <v>Калия перманганат (марганцовка) (KMnO4)</v>
          </cell>
        </row>
        <row r="389">
          <cell r="A389">
            <v>2013512</v>
          </cell>
          <cell r="B389" t="str">
            <v>Калия перманганат (марганцовка) (KMnO4) фиксанал</v>
          </cell>
        </row>
        <row r="390">
          <cell r="A390" t="str">
            <v>2823120</v>
          </cell>
          <cell r="B390" t="str">
            <v>Калькулятор</v>
          </cell>
        </row>
        <row r="391">
          <cell r="A391">
            <v>2059520</v>
          </cell>
          <cell r="B391" t="str">
            <v>Кальций хлористый 2-водный (хлорид кальция) (CaCl2*2H2O)</v>
          </cell>
        </row>
        <row r="392">
          <cell r="A392" t="str">
            <v>2640330</v>
          </cell>
          <cell r="B392" t="str">
            <v>Камера видеонаблюдения</v>
          </cell>
        </row>
        <row r="393">
          <cell r="A393" t="str">
            <v>2670130</v>
          </cell>
          <cell r="B393" t="str">
            <v>Камера цифровая</v>
          </cell>
        </row>
        <row r="394">
          <cell r="A394">
            <v>1394110</v>
          </cell>
          <cell r="B394" t="str">
            <v>Канат полиамидный</v>
          </cell>
        </row>
        <row r="395">
          <cell r="A395" t="str">
            <v>2593110</v>
          </cell>
          <cell r="B395" t="str">
            <v>Канат стальной</v>
          </cell>
        </row>
        <row r="396">
          <cell r="A396">
            <v>2014714</v>
          </cell>
          <cell r="B396" t="str">
            <v>Канифоль</v>
          </cell>
        </row>
        <row r="397">
          <cell r="A397" t="str">
            <v>2222141</v>
          </cell>
          <cell r="B397" t="str">
            <v>Капельник полиэтиленовый</v>
          </cell>
        </row>
        <row r="398">
          <cell r="A398" t="str">
            <v>2319231</v>
          </cell>
          <cell r="B398" t="str">
            <v>Капельница</v>
          </cell>
        </row>
        <row r="399">
          <cell r="A399" t="str">
            <v>2825140</v>
          </cell>
          <cell r="B399" t="str">
            <v>Каплеуловитель</v>
          </cell>
        </row>
        <row r="400">
          <cell r="A400" t="str">
            <v>3230150</v>
          </cell>
          <cell r="B400" t="str">
            <v>Карабин</v>
          </cell>
        </row>
        <row r="401">
          <cell r="A401">
            <v>2573400</v>
          </cell>
          <cell r="B401" t="str">
            <v>Карандаш алмазный правящий</v>
          </cell>
        </row>
        <row r="402">
          <cell r="A402" t="str">
            <v>3299150</v>
          </cell>
          <cell r="B402" t="str">
            <v>Карандаш графитовый</v>
          </cell>
        </row>
        <row r="403">
          <cell r="A403" t="str">
            <v>2229250</v>
          </cell>
          <cell r="B403" t="str">
            <v>Карандаш по стеклу</v>
          </cell>
        </row>
        <row r="404">
          <cell r="A404">
            <v>2013431</v>
          </cell>
          <cell r="B404" t="str">
            <v>Карбонат натрия (натрий углекислый, сода кальцинированная) (Na2CO3)</v>
          </cell>
        </row>
        <row r="405">
          <cell r="A405" t="str">
            <v>2651660</v>
          </cell>
          <cell r="B405" t="str">
            <v>Карта безопасности энкодера</v>
          </cell>
        </row>
        <row r="406">
          <cell r="A406" t="str">
            <v>2620210</v>
          </cell>
          <cell r="B406" t="str">
            <v>Карта памяти</v>
          </cell>
        </row>
        <row r="407">
          <cell r="A407" t="str">
            <v>2712200</v>
          </cell>
          <cell r="B407" t="str">
            <v>Карта памяти преобразователя частотного</v>
          </cell>
        </row>
        <row r="408">
          <cell r="A408" t="str">
            <v>2620400</v>
          </cell>
          <cell r="B408" t="str">
            <v>Карта сетевая (компьютерная)</v>
          </cell>
        </row>
        <row r="409">
          <cell r="A409" t="str">
            <v>5811160</v>
          </cell>
          <cell r="B409" t="str">
            <v>Карта топографическая</v>
          </cell>
        </row>
        <row r="410">
          <cell r="A410">
            <v>2599240</v>
          </cell>
          <cell r="B410" t="str">
            <v>Картина</v>
          </cell>
        </row>
        <row r="411">
          <cell r="A411" t="str">
            <v>2893170</v>
          </cell>
          <cell r="B411" t="str">
            <v>Картофелечистка</v>
          </cell>
        </row>
        <row r="412">
          <cell r="A412" t="str">
            <v>2620400</v>
          </cell>
          <cell r="B412" t="str">
            <v>Картридж для принтера</v>
          </cell>
        </row>
        <row r="413">
          <cell r="A413" t="str">
            <v>2899520</v>
          </cell>
          <cell r="B413" t="str">
            <v>Картридж с чернилами</v>
          </cell>
        </row>
        <row r="414">
          <cell r="A414" t="str">
            <v>2813320</v>
          </cell>
          <cell r="B414" t="str">
            <v>Картридж сменный для насоса</v>
          </cell>
        </row>
        <row r="415">
          <cell r="A415" t="str">
            <v>2829820</v>
          </cell>
          <cell r="B415" t="str">
            <v>Картридж сменный для фильтра воздушного</v>
          </cell>
        </row>
        <row r="416">
          <cell r="A416" t="str">
            <v>3299110</v>
          </cell>
          <cell r="B416" t="str">
            <v>Каска защитная</v>
          </cell>
        </row>
        <row r="417">
          <cell r="A417">
            <v>2720230</v>
          </cell>
          <cell r="B417" t="str">
            <v>Кассета для батареек</v>
          </cell>
        </row>
        <row r="418">
          <cell r="A418">
            <v>2573400</v>
          </cell>
          <cell r="B418" t="str">
            <v>Кассета для ключа гидравлического</v>
          </cell>
        </row>
        <row r="419">
          <cell r="A419">
            <v>2059520</v>
          </cell>
          <cell r="B419" t="str">
            <v>Катализатор палладиево-платиновый</v>
          </cell>
        </row>
        <row r="420">
          <cell r="A420" t="str">
            <v>1723131</v>
          </cell>
          <cell r="B420" t="str">
            <v>Каталог</v>
          </cell>
        </row>
        <row r="421">
          <cell r="A421" t="str">
            <v>2410620</v>
          </cell>
          <cell r="B421" t="str">
            <v>Катанка стальная</v>
          </cell>
        </row>
        <row r="422">
          <cell r="A422" t="str">
            <v>2712400</v>
          </cell>
          <cell r="B422" t="str">
            <v>Катушка расцепителя напряжения</v>
          </cell>
        </row>
        <row r="423">
          <cell r="A423" t="str">
            <v>2814130</v>
          </cell>
          <cell r="B423" t="str">
            <v>Катушка электромагнитная (соленоидная)</v>
          </cell>
        </row>
        <row r="424">
          <cell r="A424" t="str">
            <v>3299110</v>
          </cell>
          <cell r="B424" t="str">
            <v>Кепка</v>
          </cell>
        </row>
        <row r="425">
          <cell r="A425" t="str">
            <v>1920240</v>
          </cell>
          <cell r="B425" t="str">
            <v>Керосин</v>
          </cell>
        </row>
        <row r="426">
          <cell r="A426" t="str">
            <v>2599290</v>
          </cell>
          <cell r="B426" t="str">
            <v>Кетмень</v>
          </cell>
        </row>
        <row r="427">
          <cell r="A427" t="str">
            <v>1051000</v>
          </cell>
          <cell r="B427" t="str">
            <v>Кефир</v>
          </cell>
        </row>
        <row r="428">
          <cell r="A428">
            <v>2573400</v>
          </cell>
          <cell r="B428" t="str">
            <v>Кирка</v>
          </cell>
        </row>
        <row r="429">
          <cell r="A429" t="str">
            <v>2361111</v>
          </cell>
          <cell r="B429" t="str">
            <v>Кирпич строительный</v>
          </cell>
        </row>
        <row r="430">
          <cell r="A430" t="str">
            <v>2011115</v>
          </cell>
          <cell r="B430" t="str">
            <v>Кислород технический газообразный</v>
          </cell>
        </row>
        <row r="431">
          <cell r="A431">
            <v>2015101</v>
          </cell>
          <cell r="B431" t="str">
            <v>Кислота азотная (HNO3)</v>
          </cell>
        </row>
        <row r="432">
          <cell r="A432" t="str">
            <v>2013240</v>
          </cell>
          <cell r="B432" t="str">
            <v>Кислота борная (H3BO3)</v>
          </cell>
        </row>
        <row r="433">
          <cell r="A433">
            <v>2014329</v>
          </cell>
          <cell r="B433" t="str">
            <v>Кислота лимонная моногидрат (C6H8O7)</v>
          </cell>
        </row>
        <row r="434">
          <cell r="A434" t="str">
            <v>2013242</v>
          </cell>
          <cell r="B434" t="str">
            <v>Кислота ортофосфорная (H3PO4)</v>
          </cell>
        </row>
        <row r="435">
          <cell r="A435">
            <v>2014320</v>
          </cell>
          <cell r="B435" t="str">
            <v xml:space="preserve">Кислота паяльная </v>
          </cell>
        </row>
        <row r="436">
          <cell r="A436" t="str">
            <v>2013242</v>
          </cell>
          <cell r="B436" t="str">
            <v>Кислота серная (H2SO4)</v>
          </cell>
        </row>
        <row r="437">
          <cell r="A437" t="str">
            <v>2013242</v>
          </cell>
          <cell r="B437" t="str">
            <v>Кислота серная (H2SO4) фиксанал</v>
          </cell>
        </row>
        <row r="438">
          <cell r="A438" t="str">
            <v>2013242</v>
          </cell>
          <cell r="B438" t="str">
            <v>Кислота серная техническая (H2SO4)</v>
          </cell>
        </row>
        <row r="439">
          <cell r="A439" t="str">
            <v>2013241</v>
          </cell>
          <cell r="B439" t="str">
            <v>Кислота соляная (HCl)</v>
          </cell>
        </row>
        <row r="440">
          <cell r="A440" t="str">
            <v>2013241</v>
          </cell>
          <cell r="B440" t="str">
            <v>Кислота соляная (HCl) фиксанал</v>
          </cell>
        </row>
        <row r="441">
          <cell r="A441" t="str">
            <v>2013241</v>
          </cell>
          <cell r="B441" t="str">
            <v>Кислота соляная синтетическая техническая (HCl)</v>
          </cell>
        </row>
        <row r="442">
          <cell r="A442" t="str">
            <v>002013241</v>
          </cell>
          <cell r="B442" t="str">
            <v>Кислота соляная синтетическая техническая (HCl) (образец)</v>
          </cell>
        </row>
        <row r="443">
          <cell r="A443" t="str">
            <v>2110100</v>
          </cell>
          <cell r="B443" t="str">
            <v>Кислота сульфосалициловая (C7H6O6S)</v>
          </cell>
        </row>
        <row r="444">
          <cell r="A444">
            <v>2014321</v>
          </cell>
          <cell r="B444" t="str">
            <v>Кислота уксусная (кислота этановая) (CH3COOH)</v>
          </cell>
        </row>
        <row r="445">
          <cell r="A445">
            <v>2014400</v>
          </cell>
          <cell r="B445" t="str">
            <v>Кислота фенилантраниловая (C13H11O2N)</v>
          </cell>
        </row>
        <row r="446">
          <cell r="A446">
            <v>2014330</v>
          </cell>
          <cell r="B446" t="str">
            <v>Кислота янтарная (C4H6O4)</v>
          </cell>
        </row>
        <row r="447">
          <cell r="A447">
            <v>2014300</v>
          </cell>
          <cell r="B447" t="str">
            <v>Кислота щавелевая (кислота этандиовая) (C2H2O4)</v>
          </cell>
        </row>
        <row r="448">
          <cell r="A448" t="str">
            <v>3291190</v>
          </cell>
          <cell r="B448" t="str">
            <v>Кисть малярная</v>
          </cell>
        </row>
        <row r="449">
          <cell r="A449" t="str">
            <v>3291120</v>
          </cell>
          <cell r="B449" t="str">
            <v>Кисть художественная</v>
          </cell>
        </row>
        <row r="450">
          <cell r="A450" t="str">
            <v>2620161</v>
          </cell>
          <cell r="B450" t="str">
            <v>Клавиатура</v>
          </cell>
        </row>
        <row r="451">
          <cell r="A451" t="str">
            <v>2620160</v>
          </cell>
          <cell r="B451" t="str">
            <v>Клавиатура и мышь (комплект)</v>
          </cell>
        </row>
        <row r="452">
          <cell r="A452" t="str">
            <v>2814130</v>
          </cell>
          <cell r="B452" t="str">
            <v>Клапан (вентиль) игольчатый</v>
          </cell>
        </row>
        <row r="453">
          <cell r="A453" t="str">
            <v>2814130</v>
          </cell>
          <cell r="B453" t="str">
            <v>Клапан (вентиль, кран) пожарный в комплекте</v>
          </cell>
        </row>
        <row r="454">
          <cell r="A454" t="str">
            <v>2814130</v>
          </cell>
          <cell r="B454" t="str">
            <v>Клапан гидравлический</v>
          </cell>
        </row>
        <row r="455">
          <cell r="A455" t="str">
            <v>2814130</v>
          </cell>
          <cell r="B455" t="str">
            <v>Клапан гидравлический обратный</v>
          </cell>
        </row>
        <row r="456">
          <cell r="A456" t="str">
            <v>2814130</v>
          </cell>
          <cell r="B456" t="str">
            <v>Клапан мембранный</v>
          </cell>
        </row>
        <row r="457">
          <cell r="A457" t="str">
            <v>2814130</v>
          </cell>
          <cell r="B457" t="str">
            <v>Клапан предохранительный</v>
          </cell>
        </row>
        <row r="458">
          <cell r="A458" t="str">
            <v>2814130</v>
          </cell>
          <cell r="B458" t="str">
            <v>Клапан редукционный</v>
          </cell>
        </row>
        <row r="459">
          <cell r="A459" t="str">
            <v>2814130</v>
          </cell>
          <cell r="B459" t="str">
            <v>Клапан электромагнитный (соленоидный)</v>
          </cell>
        </row>
        <row r="460">
          <cell r="A460" t="str">
            <v>2814130</v>
          </cell>
          <cell r="B460" t="str">
            <v>Клапан электропневматический</v>
          </cell>
        </row>
        <row r="461">
          <cell r="A461" t="str">
            <v>2052109</v>
          </cell>
          <cell r="B461" t="str">
            <v>Клей</v>
          </cell>
        </row>
        <row r="462">
          <cell r="A462" t="str">
            <v>2733140</v>
          </cell>
          <cell r="B462" t="str">
            <v>Клемма</v>
          </cell>
        </row>
        <row r="463">
          <cell r="A463" t="str">
            <v>2733140</v>
          </cell>
          <cell r="B463" t="str">
            <v>Клеммник на DIN-рейку</v>
          </cell>
        </row>
        <row r="464">
          <cell r="A464">
            <v>2573300</v>
          </cell>
          <cell r="B464" t="str">
            <v>Клещи</v>
          </cell>
        </row>
        <row r="465">
          <cell r="A465" t="str">
            <v>2651430</v>
          </cell>
          <cell r="B465" t="str">
            <v>Клещи токоизмерительные</v>
          </cell>
        </row>
        <row r="466">
          <cell r="A466">
            <v>2573300</v>
          </cell>
          <cell r="B466" t="str">
            <v>Клин для выбивания</v>
          </cell>
        </row>
        <row r="467">
          <cell r="A467" t="str">
            <v>2221290</v>
          </cell>
          <cell r="B467" t="str">
            <v>Клипса</v>
          </cell>
        </row>
        <row r="468">
          <cell r="A468" t="str">
            <v>2229290</v>
          </cell>
          <cell r="B468" t="str">
            <v>Клипсы для образцов</v>
          </cell>
        </row>
        <row r="469">
          <cell r="A469">
            <v>2573300</v>
          </cell>
          <cell r="B469" t="str">
            <v>Ключ гаечный</v>
          </cell>
        </row>
        <row r="470">
          <cell r="A470">
            <v>2573300</v>
          </cell>
          <cell r="B470" t="str">
            <v>Ключ газовый (трубный)</v>
          </cell>
        </row>
        <row r="471">
          <cell r="A471">
            <v>2573300</v>
          </cell>
          <cell r="B471" t="str">
            <v>Ключ Г-образный</v>
          </cell>
        </row>
        <row r="472">
          <cell r="A472">
            <v>2573300</v>
          </cell>
          <cell r="B472" t="str">
            <v>Ключ динамометрический</v>
          </cell>
        </row>
        <row r="473">
          <cell r="A473" t="str">
            <v>2572100</v>
          </cell>
          <cell r="B473" t="str">
            <v>Ключ для замка электрощита металлического</v>
          </cell>
        </row>
        <row r="474">
          <cell r="A474">
            <v>2573300</v>
          </cell>
          <cell r="B474" t="str">
            <v>Ключ разводной</v>
          </cell>
        </row>
        <row r="475">
          <cell r="A475">
            <v>2573300</v>
          </cell>
          <cell r="B475" t="str">
            <v>Ключ сегментный для круглых шлицевых гаек</v>
          </cell>
        </row>
        <row r="476">
          <cell r="A476">
            <v>2573300</v>
          </cell>
          <cell r="B476" t="str">
            <v>Ключ трещоточный</v>
          </cell>
        </row>
        <row r="477">
          <cell r="A477">
            <v>2573300</v>
          </cell>
          <cell r="B477" t="str">
            <v>Ключ цепной (трубный)</v>
          </cell>
        </row>
        <row r="478">
          <cell r="A478">
            <v>2219300</v>
          </cell>
          <cell r="B478" t="str">
            <v>Ключ-марка</v>
          </cell>
        </row>
        <row r="479">
          <cell r="A479" t="str">
            <v>5811100</v>
          </cell>
          <cell r="B479" t="str">
            <v>Книга</v>
          </cell>
        </row>
        <row r="480">
          <cell r="A480" t="str">
            <v>2733130</v>
          </cell>
          <cell r="B480" t="str">
            <v>Кнопка управления</v>
          </cell>
        </row>
        <row r="481">
          <cell r="A481" t="str">
            <v>2229250</v>
          </cell>
          <cell r="B481" t="str">
            <v>Кнопки канцелярские</v>
          </cell>
        </row>
        <row r="482">
          <cell r="A482" t="str">
            <v>1393000</v>
          </cell>
          <cell r="B482" t="str">
            <v>Ковер</v>
          </cell>
        </row>
        <row r="483">
          <cell r="A483" t="str">
            <v>2219731</v>
          </cell>
          <cell r="B483" t="str">
            <v>Коврик диэлектрический</v>
          </cell>
        </row>
        <row r="484">
          <cell r="A484" t="str">
            <v>1393000</v>
          </cell>
          <cell r="B484" t="str">
            <v>Коврик придверный</v>
          </cell>
        </row>
        <row r="485">
          <cell r="A485" t="str">
            <v>1393000</v>
          </cell>
          <cell r="B485" t="str">
            <v>Ковролин</v>
          </cell>
        </row>
        <row r="486">
          <cell r="A486">
            <v>2573300</v>
          </cell>
          <cell r="B486" t="str">
            <v>Ковш строительный</v>
          </cell>
        </row>
        <row r="487">
          <cell r="A487">
            <v>2219300</v>
          </cell>
          <cell r="B487" t="str">
            <v>Кожух фланцевый кислотостойкий</v>
          </cell>
        </row>
        <row r="488">
          <cell r="A488" t="str">
            <v>2222141</v>
          </cell>
          <cell r="B488" t="str">
            <v>Колба мерная полипропиленовая</v>
          </cell>
        </row>
        <row r="489">
          <cell r="A489" t="str">
            <v>2319231</v>
          </cell>
          <cell r="B489" t="str">
            <v>Колба мерная стеклянная</v>
          </cell>
        </row>
        <row r="490">
          <cell r="A490" t="str">
            <v>2813140</v>
          </cell>
          <cell r="B490" t="str">
            <v>Колбонагреватель</v>
          </cell>
        </row>
        <row r="491">
          <cell r="A491" t="str">
            <v>1431100</v>
          </cell>
          <cell r="B491" t="str">
            <v>Колготки капроновые</v>
          </cell>
        </row>
        <row r="492">
          <cell r="A492" t="str">
            <v>2012240</v>
          </cell>
          <cell r="B492" t="str">
            <v>Колер для краски</v>
          </cell>
        </row>
        <row r="493">
          <cell r="A493" t="str">
            <v>2892610</v>
          </cell>
          <cell r="B493" t="str">
            <v>Колесо крановое</v>
          </cell>
        </row>
        <row r="494">
          <cell r="A494">
            <v>2891120</v>
          </cell>
          <cell r="B494" t="str">
            <v>Колесо полиуретановое</v>
          </cell>
        </row>
        <row r="495">
          <cell r="A495" t="str">
            <v>2815240</v>
          </cell>
          <cell r="B495" t="str">
            <v>Колесо шестерни</v>
          </cell>
        </row>
        <row r="496">
          <cell r="A496" t="str">
            <v>2640330</v>
          </cell>
          <cell r="B496" t="str">
            <v>Колонки компьютерные (акустические)</v>
          </cell>
        </row>
        <row r="497">
          <cell r="A497" t="str">
            <v>2790320</v>
          </cell>
          <cell r="B497" t="str">
            <v>Колпачок (хвостовик) для горелки</v>
          </cell>
        </row>
        <row r="498">
          <cell r="A498" t="str">
            <v>2594120</v>
          </cell>
          <cell r="B498" t="str">
            <v>Кольцо стопорное</v>
          </cell>
        </row>
        <row r="499">
          <cell r="A499" t="str">
            <v>2219200</v>
          </cell>
          <cell r="B499" t="str">
            <v>Кольцо уплотнительное</v>
          </cell>
        </row>
        <row r="500">
          <cell r="A500" t="str">
            <v>2733130</v>
          </cell>
          <cell r="B500" t="str">
            <v>Комбинация розеток</v>
          </cell>
        </row>
        <row r="501">
          <cell r="A501" t="str">
            <v>1412300</v>
          </cell>
          <cell r="B501" t="str">
            <v>Комбинезон защитный</v>
          </cell>
        </row>
        <row r="502">
          <cell r="A502">
            <v>2630110</v>
          </cell>
          <cell r="B502" t="str">
            <v>Коммутатор</v>
          </cell>
        </row>
        <row r="503">
          <cell r="A503">
            <v>2630110</v>
          </cell>
          <cell r="B503" t="str">
            <v>Коммутатор промышленный</v>
          </cell>
        </row>
        <row r="504">
          <cell r="A504">
            <v>2219300</v>
          </cell>
          <cell r="B504" t="str">
            <v>Компенсатор сильфонный</v>
          </cell>
        </row>
        <row r="505">
          <cell r="A505" t="str">
            <v>2732130</v>
          </cell>
          <cell r="B505" t="str">
            <v>Комплект для нагревательного кабеля (соединение и заделка) TKR</v>
          </cell>
        </row>
        <row r="506">
          <cell r="A506" t="str">
            <v>2813144</v>
          </cell>
          <cell r="B506" t="str">
            <v>Комплект запасных частей для насоса</v>
          </cell>
        </row>
        <row r="507">
          <cell r="A507" t="str">
            <v>2813320</v>
          </cell>
          <cell r="B507" t="str">
            <v>Комплект запасных частей для фильтра</v>
          </cell>
        </row>
        <row r="508">
          <cell r="A508" t="str">
            <v>2829100</v>
          </cell>
          <cell r="B508" t="str">
            <v>Комплект запасных частей к станции азотной модульной</v>
          </cell>
        </row>
        <row r="509">
          <cell r="A509">
            <v>2219300</v>
          </cell>
          <cell r="B509" t="str">
            <v>Комплект заправочных шлангов для кондиционера</v>
          </cell>
        </row>
        <row r="510">
          <cell r="A510" t="str">
            <v>5819190</v>
          </cell>
          <cell r="B510" t="str">
            <v>Комплект знаков (табличек)</v>
          </cell>
        </row>
        <row r="511">
          <cell r="A511" t="str">
            <v>5811100</v>
          </cell>
          <cell r="B511" t="str">
            <v>Комплект книг</v>
          </cell>
        </row>
        <row r="512">
          <cell r="A512" t="str">
            <v>2219200</v>
          </cell>
          <cell r="B512" t="str">
            <v>Комплект колец уплотнительных</v>
          </cell>
        </row>
        <row r="513">
          <cell r="A513" t="str">
            <v>3100000</v>
          </cell>
          <cell r="B513" t="str">
            <v>Комплект мебели</v>
          </cell>
        </row>
        <row r="514">
          <cell r="A514" t="str">
            <v>2813144</v>
          </cell>
          <cell r="B514" t="str">
            <v>Комплект насосов</v>
          </cell>
        </row>
        <row r="515">
          <cell r="A515">
            <v>2573600</v>
          </cell>
          <cell r="B515" t="str">
            <v>Комплект ножей</v>
          </cell>
        </row>
        <row r="516">
          <cell r="A516">
            <v>2821110</v>
          </cell>
          <cell r="B516" t="str">
            <v>Комплект оборудования для кислородной сварки/газовой резки</v>
          </cell>
        </row>
        <row r="517">
          <cell r="A517" t="str">
            <v>2313130</v>
          </cell>
          <cell r="B517" t="str">
            <v>Комплект посуды</v>
          </cell>
        </row>
        <row r="518">
          <cell r="A518" t="str">
            <v>1412110</v>
          </cell>
          <cell r="B518" t="str">
            <v>Комплект спецодежды (костюм и брюки)</v>
          </cell>
        </row>
        <row r="519">
          <cell r="A519" t="str">
            <v>5811160</v>
          </cell>
          <cell r="B519" t="str">
            <v>Комплект стендов информационных</v>
          </cell>
        </row>
        <row r="520">
          <cell r="A520" t="str">
            <v>2829840</v>
          </cell>
          <cell r="B520" t="str">
            <v>Комплект форсунок</v>
          </cell>
        </row>
        <row r="521">
          <cell r="A521" t="str">
            <v>2829100</v>
          </cell>
          <cell r="B521" t="str">
            <v>Комплектующие к станции азотной модульной</v>
          </cell>
        </row>
        <row r="522">
          <cell r="A522" t="str">
            <v>2813280</v>
          </cell>
          <cell r="B522" t="str">
            <v>Комплектующие компрессора воздушного</v>
          </cell>
        </row>
        <row r="523">
          <cell r="A523" t="str">
            <v>2891121</v>
          </cell>
          <cell r="B523" t="str">
            <v>Комплектующие модульного распределителя центральной системы смазки</v>
          </cell>
        </row>
        <row r="524">
          <cell r="A524" t="str">
            <v>2813144</v>
          </cell>
          <cell r="B524" t="str">
            <v>Комплектующие насоса</v>
          </cell>
        </row>
        <row r="525">
          <cell r="A525" t="str">
            <v>2751200</v>
          </cell>
          <cell r="B525" t="str">
            <v>Комплектующие поломоечной машины</v>
          </cell>
        </row>
        <row r="526">
          <cell r="A526" t="str">
            <v>2751211</v>
          </cell>
          <cell r="B526" t="str">
            <v>Комплектующие промышленного пылесоса</v>
          </cell>
        </row>
        <row r="527">
          <cell r="A527" t="str">
            <v>2630600</v>
          </cell>
          <cell r="B527" t="str">
            <v>Комплектующие системы пожарной автоматики</v>
          </cell>
        </row>
        <row r="528">
          <cell r="A528" t="str">
            <v>2630300</v>
          </cell>
          <cell r="B528" t="str">
            <v>Комплектующие тел. аппаратов</v>
          </cell>
        </row>
        <row r="529">
          <cell r="A529" t="str">
            <v>2651510</v>
          </cell>
          <cell r="B529" t="str">
            <v>Комплектующие термометра</v>
          </cell>
        </row>
        <row r="530">
          <cell r="A530" t="str">
            <v>2711230</v>
          </cell>
          <cell r="B530" t="str">
            <v>Комплектующие толкателя электрогидравлического (гидротолкателя)</v>
          </cell>
        </row>
        <row r="531">
          <cell r="A531" t="str">
            <v>2825140</v>
          </cell>
          <cell r="B531" t="str">
            <v>Комплектующие установки для очистки инертного газа</v>
          </cell>
        </row>
        <row r="532">
          <cell r="A532" t="str">
            <v>2829850</v>
          </cell>
          <cell r="B532" t="str">
            <v>Комплектующие устройства упаковочного</v>
          </cell>
        </row>
        <row r="533">
          <cell r="A533" t="str">
            <v>1107190</v>
          </cell>
          <cell r="B533" t="str">
            <v>Компот фруктовый</v>
          </cell>
        </row>
        <row r="534">
          <cell r="A534" t="str">
            <v>2813280</v>
          </cell>
          <cell r="B534" t="str">
            <v>Компрессор воздушный</v>
          </cell>
        </row>
        <row r="535">
          <cell r="A535" t="str">
            <v>2813260</v>
          </cell>
          <cell r="B535" t="str">
            <v>Компрессор объемный поршневой</v>
          </cell>
        </row>
        <row r="536">
          <cell r="A536" t="str">
            <v>2813230</v>
          </cell>
          <cell r="B536" t="str">
            <v>Компрессор спиральный</v>
          </cell>
        </row>
        <row r="537">
          <cell r="A537" t="str">
            <v>2620111</v>
          </cell>
          <cell r="B537" t="str">
            <v>Компьютер персональный</v>
          </cell>
        </row>
        <row r="538">
          <cell r="A538" t="str">
            <v>1723120</v>
          </cell>
          <cell r="B538" t="str">
            <v>Конверт почтовый</v>
          </cell>
        </row>
        <row r="539">
          <cell r="A539" t="str">
            <v>6612130</v>
          </cell>
          <cell r="B539" t="str">
            <v>Конвертация валюты</v>
          </cell>
        </row>
        <row r="540">
          <cell r="A540" t="str">
            <v>2814130</v>
          </cell>
          <cell r="B540" t="str">
            <v>Конденсатоотводчик</v>
          </cell>
        </row>
        <row r="541">
          <cell r="A541" t="str">
            <v>2790500</v>
          </cell>
          <cell r="B541" t="str">
            <v>Конденсатор электролитический переменного тока</v>
          </cell>
        </row>
        <row r="542">
          <cell r="A542" t="str">
            <v>2790500</v>
          </cell>
          <cell r="B542" t="str">
            <v>Конденсатор электролитический постоянного тока</v>
          </cell>
        </row>
        <row r="543">
          <cell r="A543" t="str">
            <v>2825120</v>
          </cell>
          <cell r="B543" t="str">
            <v>Кондиционер</v>
          </cell>
        </row>
        <row r="544">
          <cell r="A544" t="str">
            <v>2620400</v>
          </cell>
          <cell r="B544" t="str">
            <v>Коннектор</v>
          </cell>
        </row>
        <row r="545">
          <cell r="A545" t="str">
            <v>2630500</v>
          </cell>
          <cell r="B545" t="str">
            <v>Консоль управления</v>
          </cell>
        </row>
        <row r="546">
          <cell r="A546" t="str">
            <v>2511230</v>
          </cell>
          <cell r="B546" t="str">
            <v>Конструкции (помещения, перегородки и т.д.)</v>
          </cell>
        </row>
        <row r="547">
          <cell r="A547" t="str">
            <v>2511990</v>
          </cell>
          <cell r="B547" t="str">
            <v>Конструкции алюминиевые</v>
          </cell>
        </row>
        <row r="548">
          <cell r="A548" t="str">
            <v>2733110</v>
          </cell>
          <cell r="B548" t="str">
            <v>Контакт вспомогательный</v>
          </cell>
        </row>
        <row r="549">
          <cell r="A549" t="str">
            <v>2712200</v>
          </cell>
          <cell r="B549" t="str">
            <v>Контактор</v>
          </cell>
        </row>
        <row r="550">
          <cell r="A550" t="str">
            <v>2529110</v>
          </cell>
          <cell r="B550" t="str">
            <v>Контейнер (тара)</v>
          </cell>
        </row>
        <row r="551">
          <cell r="A551" t="str">
            <v>1392210</v>
          </cell>
          <cell r="B551" t="str">
            <v>Контейнер мягкий (биг-бег)</v>
          </cell>
        </row>
        <row r="552">
          <cell r="A552" t="str">
            <v>2790110</v>
          </cell>
          <cell r="B552" t="str">
            <v>Контроллер весовой</v>
          </cell>
        </row>
        <row r="553">
          <cell r="A553" t="str">
            <v>2790110</v>
          </cell>
          <cell r="B553" t="str">
            <v>Контроллер горелки</v>
          </cell>
        </row>
        <row r="554">
          <cell r="A554" t="str">
            <v>2790110</v>
          </cell>
          <cell r="B554" t="str">
            <v>Контроллер для светодиодного LED монитора</v>
          </cell>
        </row>
        <row r="555">
          <cell r="A555" t="str">
            <v>2790110</v>
          </cell>
          <cell r="B555" t="str">
            <v>Контроллер логический программируемый</v>
          </cell>
        </row>
        <row r="556">
          <cell r="A556" t="str">
            <v>2790110</v>
          </cell>
          <cell r="B556" t="str">
            <v>Контроллер учета расхода</v>
          </cell>
        </row>
        <row r="557">
          <cell r="A557" t="str">
            <v>2790110</v>
          </cell>
          <cell r="B557" t="str">
            <v>Контроллер-считыватель для СКУД</v>
          </cell>
        </row>
        <row r="558">
          <cell r="A558">
            <v>2219300</v>
          </cell>
          <cell r="B558" t="str">
            <v>Конус для РВД</v>
          </cell>
        </row>
        <row r="559">
          <cell r="A559" t="str">
            <v>1082000</v>
          </cell>
          <cell r="B559" t="str">
            <v>Конфеты шоколадные</v>
          </cell>
        </row>
        <row r="560">
          <cell r="A560" t="str">
            <v>1082000</v>
          </cell>
          <cell r="B560" t="str">
            <v>Конфеты шоколадные в упаковке</v>
          </cell>
        </row>
        <row r="561">
          <cell r="A561" t="str">
            <v>3291190</v>
          </cell>
          <cell r="B561" t="str">
            <v>Кордщетка ручная</v>
          </cell>
        </row>
        <row r="562">
          <cell r="A562" t="str">
            <v>2229230</v>
          </cell>
          <cell r="B562" t="str">
            <v>Корзина</v>
          </cell>
        </row>
        <row r="563">
          <cell r="A563" t="str">
            <v>1084230</v>
          </cell>
          <cell r="B563" t="str">
            <v>Корица</v>
          </cell>
        </row>
        <row r="564">
          <cell r="A564" t="str">
            <v>2733100</v>
          </cell>
          <cell r="B564" t="str">
            <v>Короб кабельный</v>
          </cell>
        </row>
        <row r="565">
          <cell r="A565" t="str">
            <v>2712400</v>
          </cell>
          <cell r="B565" t="str">
            <v>Коробка испытательная</v>
          </cell>
        </row>
        <row r="566">
          <cell r="A566" t="str">
            <v>2640510</v>
          </cell>
          <cell r="B566" t="str">
            <v>Коробка монтажная (для видеонаблюдения)</v>
          </cell>
        </row>
        <row r="567">
          <cell r="A567" t="str">
            <v>2733100</v>
          </cell>
          <cell r="B567" t="str">
            <v>Коробка оптическая</v>
          </cell>
        </row>
        <row r="568">
          <cell r="A568" t="str">
            <v>2733100</v>
          </cell>
          <cell r="B568" t="str">
            <v>Коробка распаячная (распределительная, разветвительная)</v>
          </cell>
        </row>
        <row r="569">
          <cell r="A569" t="str">
            <v>2815230</v>
          </cell>
          <cell r="B569" t="str">
            <v>Корпус (опора) подшипника</v>
          </cell>
        </row>
        <row r="570">
          <cell r="A570" t="str">
            <v>2790320</v>
          </cell>
          <cell r="B570" t="str">
            <v>Корпус (патрон) цанговый</v>
          </cell>
        </row>
        <row r="571">
          <cell r="A571">
            <v>2573300</v>
          </cell>
          <cell r="B571" t="str">
            <v>Костыленаддергиватель (подлапник)</v>
          </cell>
        </row>
        <row r="572">
          <cell r="A572" t="str">
            <v>1412300</v>
          </cell>
          <cell r="B572" t="str">
            <v>Костюм защитный</v>
          </cell>
        </row>
        <row r="573">
          <cell r="A573" t="str">
            <v>1083000</v>
          </cell>
          <cell r="B573" t="str">
            <v>Кофе</v>
          </cell>
        </row>
        <row r="574">
          <cell r="A574" t="str">
            <v>2751242</v>
          </cell>
          <cell r="B574" t="str">
            <v>Кофемашина</v>
          </cell>
        </row>
        <row r="575">
          <cell r="A575" t="str">
            <v>2814130</v>
          </cell>
          <cell r="B575" t="str">
            <v>Кран (вентиль) отсекающий</v>
          </cell>
        </row>
        <row r="576">
          <cell r="A576" t="str">
            <v>2814130</v>
          </cell>
          <cell r="B576" t="str">
            <v>Кран (вентиль) трубопроводный</v>
          </cell>
        </row>
        <row r="577">
          <cell r="A577" t="str">
            <v>2822140</v>
          </cell>
          <cell r="B577" t="str">
            <v>Кран грузоподъемный</v>
          </cell>
        </row>
        <row r="578">
          <cell r="A578" t="str">
            <v>2822140</v>
          </cell>
          <cell r="B578" t="str">
            <v>Кран консольный ручной стационарный поворотный</v>
          </cell>
        </row>
        <row r="579">
          <cell r="A579" t="str">
            <v>2822140</v>
          </cell>
          <cell r="B579" t="str">
            <v>Кран консольный электрический консольный</v>
          </cell>
        </row>
        <row r="580">
          <cell r="A580" t="str">
            <v>2814130</v>
          </cell>
          <cell r="B580" t="str">
            <v>Кран Маевского (кран для спуска воздуха)</v>
          </cell>
        </row>
        <row r="581">
          <cell r="A581" t="str">
            <v>2822140</v>
          </cell>
          <cell r="B581" t="str">
            <v>Кран мостовой</v>
          </cell>
        </row>
        <row r="582">
          <cell r="A582" t="str">
            <v>2815260</v>
          </cell>
          <cell r="B582" t="str">
            <v>Кран пневматический цанговый</v>
          </cell>
        </row>
        <row r="583">
          <cell r="A583" t="str">
            <v>2814121</v>
          </cell>
          <cell r="B583" t="str">
            <v>Кран-букса (головка вентильная)</v>
          </cell>
        </row>
        <row r="584">
          <cell r="A584">
            <v>2030100</v>
          </cell>
          <cell r="B584" t="str">
            <v>Краска аэрозольная</v>
          </cell>
        </row>
        <row r="585">
          <cell r="A585">
            <v>2030100</v>
          </cell>
          <cell r="B585" t="str">
            <v>Краска эмульсионная</v>
          </cell>
        </row>
        <row r="586">
          <cell r="A586" t="str">
            <v>2813142</v>
          </cell>
          <cell r="B586" t="str">
            <v>Краскопульт электрический</v>
          </cell>
        </row>
        <row r="587">
          <cell r="A587">
            <v>2016593</v>
          </cell>
          <cell r="B587" t="str">
            <v>Крахмал водорастворимый</v>
          </cell>
        </row>
        <row r="588">
          <cell r="A588" t="str">
            <v>6419290</v>
          </cell>
          <cell r="B588" t="str">
            <v>Кредит</v>
          </cell>
        </row>
        <row r="589">
          <cell r="A589" t="str">
            <v>2042150</v>
          </cell>
          <cell r="B589" t="str">
            <v>Крем косметический</v>
          </cell>
        </row>
        <row r="590">
          <cell r="A590" t="str">
            <v>3100100</v>
          </cell>
          <cell r="B590" t="str">
            <v>Кресло</v>
          </cell>
        </row>
        <row r="591">
          <cell r="A591" t="str">
            <v>2932300</v>
          </cell>
          <cell r="B591" t="str">
            <v>Крестовина карданного вала</v>
          </cell>
        </row>
        <row r="592">
          <cell r="A592" t="str">
            <v>3109100</v>
          </cell>
          <cell r="B592" t="str">
            <v>Кровать</v>
          </cell>
        </row>
        <row r="593">
          <cell r="A593">
            <v>2572140</v>
          </cell>
          <cell r="B593" t="str">
            <v>Кронштейн (стенд) мобильный для телевизора</v>
          </cell>
        </row>
        <row r="594">
          <cell r="A594" t="str">
            <v>2391110</v>
          </cell>
          <cell r="B594" t="str">
            <v>Круг (диск) абразивный</v>
          </cell>
        </row>
        <row r="595">
          <cell r="A595" t="str">
            <v>2391110</v>
          </cell>
          <cell r="B595" t="str">
            <v>Круг (диск) абразивный отрезной</v>
          </cell>
        </row>
        <row r="596">
          <cell r="A596" t="str">
            <v>2391110</v>
          </cell>
          <cell r="B596" t="str">
            <v>Круг (диск) алмазный</v>
          </cell>
        </row>
        <row r="597">
          <cell r="A597" t="str">
            <v>2599290</v>
          </cell>
          <cell r="B597" t="str">
            <v>Круг защитный торцевой оцинкованный</v>
          </cell>
        </row>
        <row r="598">
          <cell r="A598" t="str">
            <v>2222190</v>
          </cell>
          <cell r="B598" t="str">
            <v>Круг полимерный монолитный</v>
          </cell>
        </row>
        <row r="599">
          <cell r="A599" t="str">
            <v>002222190</v>
          </cell>
          <cell r="B599" t="str">
            <v>Круг полимерный монолитный (образец)</v>
          </cell>
        </row>
        <row r="600">
          <cell r="A600" t="str">
            <v>002222190</v>
          </cell>
          <cell r="B600" t="str">
            <v>Круг полимерный монолитный с логотипом (образец)</v>
          </cell>
        </row>
        <row r="601">
          <cell r="A601" t="str">
            <v>2391110</v>
          </cell>
          <cell r="B601" t="str">
            <v>Круг шлифовальный</v>
          </cell>
        </row>
        <row r="602">
          <cell r="A602" t="str">
            <v>2391110</v>
          </cell>
          <cell r="B602" t="str">
            <v>Круг шлифовальный для ВШМ</v>
          </cell>
        </row>
        <row r="603">
          <cell r="A603" t="str">
            <v>2391110</v>
          </cell>
          <cell r="B603" t="str">
            <v>Круг шлифовальный лепестковый</v>
          </cell>
        </row>
        <row r="604">
          <cell r="A604">
            <v>2573300</v>
          </cell>
          <cell r="B604" t="str">
            <v>Круглогубцы</v>
          </cell>
        </row>
        <row r="605">
          <cell r="A605">
            <v>2444220</v>
          </cell>
          <cell r="B605" t="str">
            <v>Кругляк бронзовый</v>
          </cell>
        </row>
        <row r="606">
          <cell r="A606">
            <v>2016541</v>
          </cell>
          <cell r="B606" t="str">
            <v>Кругляк из фторопласта Ф4</v>
          </cell>
        </row>
        <row r="607">
          <cell r="A607">
            <v>2016541</v>
          </cell>
          <cell r="B607" t="str">
            <v>Кругляк капролон стержневой</v>
          </cell>
        </row>
        <row r="608">
          <cell r="A608">
            <v>2444220</v>
          </cell>
          <cell r="B608" t="str">
            <v>Кругляк медный</v>
          </cell>
        </row>
        <row r="609">
          <cell r="A609">
            <v>2431300</v>
          </cell>
          <cell r="B609" t="str">
            <v>Кругляк стальной</v>
          </cell>
        </row>
        <row r="610">
          <cell r="A610" t="str">
            <v>2344110</v>
          </cell>
          <cell r="B610" t="str">
            <v>Кружка фарфоровая с носиком</v>
          </cell>
        </row>
        <row r="611">
          <cell r="A611" t="str">
            <v>2932300</v>
          </cell>
          <cell r="B611" t="str">
            <v>Крыло автомобильное в сборе</v>
          </cell>
        </row>
        <row r="612">
          <cell r="A612" t="str">
            <v>2410710</v>
          </cell>
          <cell r="B612" t="str">
            <v>Крышка для лотка перфорированного металлического</v>
          </cell>
        </row>
        <row r="613">
          <cell r="A613" t="str">
            <v>2410710</v>
          </cell>
          <cell r="B613" t="str">
            <v>Крышка для лотка перфорированного металлического углового горизонтального</v>
          </cell>
        </row>
        <row r="614">
          <cell r="A614" t="str">
            <v>2229230</v>
          </cell>
          <cell r="B614" t="str">
            <v>Крышка для унитаза</v>
          </cell>
        </row>
        <row r="615">
          <cell r="A615" t="str">
            <v>2410710</v>
          </cell>
          <cell r="B615" t="str">
            <v>Крышка ответвителя лотка перфорированного металлического</v>
          </cell>
        </row>
        <row r="616">
          <cell r="A616">
            <v>2059520</v>
          </cell>
          <cell r="B616" t="str">
            <v>Ксилол-орто (С8Н10)</v>
          </cell>
        </row>
        <row r="617">
          <cell r="A617">
            <v>2573400</v>
          </cell>
          <cell r="B617" t="str">
            <v>Кувалда</v>
          </cell>
        </row>
        <row r="618">
          <cell r="A618" t="str">
            <v>1413212</v>
          </cell>
          <cell r="B618" t="str">
            <v>Куртка</v>
          </cell>
        </row>
        <row r="619">
          <cell r="A619">
            <v>2573300</v>
          </cell>
          <cell r="B619" t="str">
            <v>Кусачки (бокорез)</v>
          </cell>
        </row>
        <row r="620">
          <cell r="A620" t="str">
            <v>3250300</v>
          </cell>
          <cell r="B620" t="str">
            <v>Кушетка медицинская</v>
          </cell>
        </row>
        <row r="621">
          <cell r="A621" t="str">
            <v>2319231</v>
          </cell>
          <cell r="B621" t="str">
            <v>Кювета спектрофотометрическая</v>
          </cell>
        </row>
        <row r="622">
          <cell r="A622" t="str">
            <v>2651820</v>
          </cell>
          <cell r="B622" t="str">
            <v>Кюветодержатель</v>
          </cell>
        </row>
        <row r="623">
          <cell r="A623" t="str">
            <v>2790120</v>
          </cell>
          <cell r="B623" t="str">
            <v>Лакоткань электроизоляционная</v>
          </cell>
        </row>
        <row r="624">
          <cell r="A624">
            <v>2899110</v>
          </cell>
          <cell r="B624" t="str">
            <v>Ламинатор</v>
          </cell>
        </row>
        <row r="625">
          <cell r="A625" t="str">
            <v>2740150</v>
          </cell>
          <cell r="B625" t="str">
            <v>Лампа</v>
          </cell>
        </row>
        <row r="626">
          <cell r="A626" t="str">
            <v>2740150</v>
          </cell>
          <cell r="B626" t="str">
            <v>Лампа светодиодная (LED)</v>
          </cell>
        </row>
        <row r="627">
          <cell r="A627" t="str">
            <v>2740000</v>
          </cell>
          <cell r="B627" t="str">
            <v>Лампа сигнальная</v>
          </cell>
        </row>
        <row r="628">
          <cell r="A628" t="str">
            <v>2229250</v>
          </cell>
          <cell r="B628" t="str">
            <v xml:space="preserve">Ластик </v>
          </cell>
        </row>
        <row r="629">
          <cell r="A629" t="str">
            <v>2823260</v>
          </cell>
          <cell r="B629" t="str">
            <v>Лезвие сменное для авторезчика принтера</v>
          </cell>
        </row>
        <row r="630">
          <cell r="A630" t="str">
            <v>2571110</v>
          </cell>
          <cell r="B630" t="str">
            <v>Лезвие сменное для ножа канцелярского</v>
          </cell>
        </row>
        <row r="631">
          <cell r="A631" t="str">
            <v>2571110</v>
          </cell>
          <cell r="B631" t="str">
            <v>Лезвие сменное для ножа строительного</v>
          </cell>
        </row>
        <row r="632">
          <cell r="A632" t="str">
            <v>2229230</v>
          </cell>
          <cell r="B632" t="str">
            <v>Лейка</v>
          </cell>
        </row>
        <row r="633">
          <cell r="A633" t="str">
            <v>2120243</v>
          </cell>
          <cell r="B633" t="str">
            <v>Лейкопластырь</v>
          </cell>
        </row>
        <row r="634">
          <cell r="A634" t="str">
            <v>2229210</v>
          </cell>
          <cell r="B634" t="str">
            <v>Лента изолирующая</v>
          </cell>
        </row>
        <row r="635">
          <cell r="A635" t="str">
            <v>2229210</v>
          </cell>
          <cell r="B635" t="str">
            <v>Лента клейкая (скотч)</v>
          </cell>
        </row>
        <row r="636">
          <cell r="A636" t="str">
            <v>002229210</v>
          </cell>
          <cell r="B636" t="str">
            <v>Лента клейкая (скотч) (образец)</v>
          </cell>
        </row>
        <row r="637">
          <cell r="A637" t="str">
            <v>2219400</v>
          </cell>
          <cell r="B637" t="str">
            <v>Лента конвейерная (транспортерная)</v>
          </cell>
        </row>
        <row r="638">
          <cell r="A638" t="str">
            <v>1392290</v>
          </cell>
          <cell r="B638" t="str">
            <v>Лента контактная</v>
          </cell>
        </row>
        <row r="639">
          <cell r="A639" t="str">
            <v>2219400</v>
          </cell>
          <cell r="B639" t="str">
            <v>Лента направляющая</v>
          </cell>
        </row>
        <row r="640">
          <cell r="A640" t="str">
            <v>3832200</v>
          </cell>
          <cell r="B640" t="str">
            <v>Лента неответственного назначения</v>
          </cell>
        </row>
        <row r="641">
          <cell r="A641" t="str">
            <v>2221300</v>
          </cell>
          <cell r="B641" t="str">
            <v>Лента оградительная сигнальная</v>
          </cell>
        </row>
        <row r="642">
          <cell r="A642" t="str">
            <v>2740200</v>
          </cell>
          <cell r="B642" t="str">
            <v>Лента светодиодная (LED)</v>
          </cell>
        </row>
        <row r="643">
          <cell r="A643" t="str">
            <v>2229210</v>
          </cell>
          <cell r="B643" t="str">
            <v>Лента тефлоновая (обмотка)</v>
          </cell>
        </row>
        <row r="644">
          <cell r="A644" t="str">
            <v>2399110</v>
          </cell>
          <cell r="B644" t="str">
            <v>Лента тормозная</v>
          </cell>
        </row>
        <row r="645">
          <cell r="A645" t="str">
            <v>2229210</v>
          </cell>
          <cell r="B645" t="str">
            <v>Лента упаковочная полиэстеровая</v>
          </cell>
        </row>
        <row r="646">
          <cell r="A646" t="str">
            <v>002229210</v>
          </cell>
          <cell r="B646" t="str">
            <v>Лента упаковочная полиэстеровая (образец)</v>
          </cell>
        </row>
        <row r="647">
          <cell r="A647" t="str">
            <v>2599290</v>
          </cell>
          <cell r="B647" t="str">
            <v>Лента упаковочная стальная</v>
          </cell>
        </row>
        <row r="648">
          <cell r="A648" t="str">
            <v>002599290</v>
          </cell>
          <cell r="B648" t="str">
            <v>Лента упаковочная стальная (образец)</v>
          </cell>
        </row>
        <row r="649">
          <cell r="A649" t="str">
            <v>2229210</v>
          </cell>
          <cell r="B649" t="str">
            <v>Лента ФУМ</v>
          </cell>
        </row>
        <row r="650">
          <cell r="A650" t="str">
            <v>2391120</v>
          </cell>
          <cell r="B650" t="str">
            <v>Лента шлифовальная</v>
          </cell>
        </row>
        <row r="651">
          <cell r="A651" t="str">
            <v>2899000</v>
          </cell>
          <cell r="B651" t="str">
            <v>Ленторазматыватель</v>
          </cell>
        </row>
        <row r="652">
          <cell r="A652" t="str">
            <v>2511230</v>
          </cell>
          <cell r="B652" t="str">
            <v>Лестница передвижная металлическая</v>
          </cell>
        </row>
        <row r="653">
          <cell r="A653" t="str">
            <v>2651330</v>
          </cell>
          <cell r="B653" t="str">
            <v>Линейка для развала</v>
          </cell>
        </row>
        <row r="654">
          <cell r="A654" t="str">
            <v>2651330</v>
          </cell>
          <cell r="B654" t="str">
            <v>Линейка измерительная</v>
          </cell>
        </row>
        <row r="655">
          <cell r="A655">
            <v>2444240</v>
          </cell>
          <cell r="B655" t="str">
            <v>Лист (плита) латунный</v>
          </cell>
        </row>
        <row r="656">
          <cell r="A656" t="str">
            <v>2410310</v>
          </cell>
          <cell r="B656" t="str">
            <v>Лист (плита) стальной горячекатаный</v>
          </cell>
        </row>
        <row r="657">
          <cell r="A657">
            <v>2410420</v>
          </cell>
          <cell r="B657" t="str">
            <v>Лист (плита) стальной х/к</v>
          </cell>
        </row>
        <row r="658">
          <cell r="A658" t="str">
            <v>2599290</v>
          </cell>
          <cell r="B658" t="str">
            <v>Лист оцинкованный</v>
          </cell>
        </row>
        <row r="659">
          <cell r="A659" t="str">
            <v>2599290</v>
          </cell>
          <cell r="B659" t="str">
            <v>Лист оцинкованный с полимерным покрытием</v>
          </cell>
        </row>
        <row r="660">
          <cell r="A660" t="str">
            <v>2222190</v>
          </cell>
          <cell r="B660" t="str">
            <v>Лист полимерный монолитный</v>
          </cell>
        </row>
        <row r="661">
          <cell r="A661" t="str">
            <v>002222190</v>
          </cell>
          <cell r="B661" t="str">
            <v>Лист полимерный монолитный (образец)</v>
          </cell>
        </row>
        <row r="662">
          <cell r="A662" t="str">
            <v>2222190</v>
          </cell>
          <cell r="B662" t="str">
            <v>Лист упаковочный из вспен.ПЭ</v>
          </cell>
        </row>
        <row r="663">
          <cell r="A663">
            <v>5829110</v>
          </cell>
          <cell r="B663" t="str">
            <v>Лицензия</v>
          </cell>
        </row>
        <row r="664">
          <cell r="A664" t="str">
            <v>2344110</v>
          </cell>
          <cell r="B664" t="str">
            <v>Ложка фарфоровая</v>
          </cell>
        </row>
        <row r="665">
          <cell r="A665">
            <v>2573300</v>
          </cell>
          <cell r="B665" t="str">
            <v>Лом</v>
          </cell>
        </row>
        <row r="666">
          <cell r="A666" t="str">
            <v>2599290</v>
          </cell>
          <cell r="B666" t="str">
            <v>Лопата</v>
          </cell>
        </row>
        <row r="667">
          <cell r="A667" t="str">
            <v>2229250</v>
          </cell>
          <cell r="B667" t="str">
            <v>Лоток для бумаг</v>
          </cell>
        </row>
        <row r="668">
          <cell r="A668" t="str">
            <v>2223190</v>
          </cell>
          <cell r="B668" t="str">
            <v>Лоток для краски</v>
          </cell>
        </row>
        <row r="669">
          <cell r="A669" t="str">
            <v>2410710</v>
          </cell>
          <cell r="B669" t="str">
            <v>Лоток лестничный металлический</v>
          </cell>
        </row>
        <row r="670">
          <cell r="A670" t="str">
            <v>2410710</v>
          </cell>
          <cell r="B670" t="str">
            <v>Лоток перфорированный металлический</v>
          </cell>
        </row>
        <row r="671">
          <cell r="A671" t="str">
            <v>2410710</v>
          </cell>
          <cell r="B671" t="str">
            <v>Лоток перфорированный металлический угловой горизонтальный</v>
          </cell>
        </row>
        <row r="672">
          <cell r="A672" t="str">
            <v>1920290</v>
          </cell>
          <cell r="B672" t="str">
            <v>Лубрикант для полировки</v>
          </cell>
        </row>
        <row r="673">
          <cell r="A673" t="str">
            <v>3250420</v>
          </cell>
          <cell r="B673" t="str">
            <v>Лупа увеличительная</v>
          </cell>
        </row>
        <row r="674">
          <cell r="A674" t="str">
            <v>2651400</v>
          </cell>
          <cell r="B674" t="str">
            <v>Люксметр</v>
          </cell>
        </row>
        <row r="675">
          <cell r="A675" t="str">
            <v>2651660</v>
          </cell>
          <cell r="B675" t="str">
            <v>Люфтомер</v>
          </cell>
        </row>
        <row r="676">
          <cell r="A676" t="str">
            <v>2712220</v>
          </cell>
          <cell r="B676" t="str">
            <v>Магнит (выключатель безопасности)</v>
          </cell>
        </row>
        <row r="677">
          <cell r="A677" t="str">
            <v>2599120</v>
          </cell>
          <cell r="B677" t="str">
            <v>Мангал</v>
          </cell>
        </row>
        <row r="678">
          <cell r="A678" t="str">
            <v>2219200</v>
          </cell>
          <cell r="B678" t="str">
            <v>Манжета армированная (сальник)</v>
          </cell>
        </row>
        <row r="679">
          <cell r="A679" t="str">
            <v>2651520</v>
          </cell>
          <cell r="B679" t="str">
            <v>Манометр</v>
          </cell>
        </row>
        <row r="680">
          <cell r="A680">
            <v>2013410</v>
          </cell>
          <cell r="B680" t="str">
            <v>Марганец (II) сернокислый 5-водный (MnSO4*5H2O)</v>
          </cell>
        </row>
        <row r="681">
          <cell r="A681" t="str">
            <v>5819140</v>
          </cell>
          <cell r="B681" t="str">
            <v>Марка почтовая</v>
          </cell>
        </row>
        <row r="682">
          <cell r="A682" t="str">
            <v>3299120</v>
          </cell>
          <cell r="B682" t="str">
            <v>Маркер</v>
          </cell>
        </row>
        <row r="683">
          <cell r="A683" t="str">
            <v>2221300</v>
          </cell>
          <cell r="B683" t="str">
            <v>Маркер кабельный</v>
          </cell>
        </row>
        <row r="684">
          <cell r="A684" t="str">
            <v>2893150</v>
          </cell>
          <cell r="B684" t="str">
            <v>Мармит тепловой</v>
          </cell>
        </row>
        <row r="685">
          <cell r="A685" t="str">
            <v>3299110</v>
          </cell>
          <cell r="B685" t="str">
            <v>Маска медицинская</v>
          </cell>
        </row>
        <row r="686">
          <cell r="A686" t="str">
            <v>3299110</v>
          </cell>
          <cell r="B686" t="str">
            <v>Маска полнолицевая</v>
          </cell>
        </row>
        <row r="687">
          <cell r="A687">
            <v>2573300</v>
          </cell>
          <cell r="B687" t="str">
            <v>Масленка</v>
          </cell>
        </row>
        <row r="688">
          <cell r="A688" t="str">
            <v>001920290</v>
          </cell>
          <cell r="B688" t="str">
            <v>Масло (образец)</v>
          </cell>
        </row>
        <row r="689">
          <cell r="A689" t="str">
            <v>1920290</v>
          </cell>
          <cell r="B689" t="str">
            <v>Масло</v>
          </cell>
        </row>
        <row r="690">
          <cell r="A690" t="str">
            <v>1920290</v>
          </cell>
          <cell r="B690" t="str">
            <v>Масло гидравлическое</v>
          </cell>
        </row>
        <row r="691">
          <cell r="A691" t="str">
            <v>1920290</v>
          </cell>
          <cell r="B691" t="str">
            <v>Масло для направляющих</v>
          </cell>
        </row>
        <row r="692">
          <cell r="A692" t="str">
            <v>1920290</v>
          </cell>
          <cell r="B692" t="str">
            <v>Масло компрессорное</v>
          </cell>
        </row>
        <row r="693">
          <cell r="A693" t="str">
            <v>1920290</v>
          </cell>
          <cell r="B693" t="str">
            <v>Масло моторное</v>
          </cell>
        </row>
        <row r="694">
          <cell r="A694" t="str">
            <v>1920290</v>
          </cell>
          <cell r="B694" t="str">
            <v>Масло редукторное</v>
          </cell>
        </row>
        <row r="695">
          <cell r="A695" t="str">
            <v>1920290</v>
          </cell>
          <cell r="B695" t="str">
            <v>Масло трансмиссионное</v>
          </cell>
        </row>
        <row r="696">
          <cell r="A696">
            <v>2573300</v>
          </cell>
          <cell r="B696" t="str">
            <v>Мастерок</v>
          </cell>
        </row>
        <row r="697">
          <cell r="A697" t="str">
            <v>2229250</v>
          </cell>
          <cell r="B697" t="str">
            <v>Мастика канцелярская</v>
          </cell>
        </row>
        <row r="698">
          <cell r="A698" t="str">
            <v>2221300</v>
          </cell>
          <cell r="B698" t="str">
            <v>Материал гидроизоляционный</v>
          </cell>
        </row>
        <row r="699">
          <cell r="A699" t="str">
            <v>2221300</v>
          </cell>
          <cell r="B699" t="str">
            <v>Материал для ламинирования и трубопровода резервуаров для кислот</v>
          </cell>
        </row>
        <row r="700">
          <cell r="A700" t="str">
            <v>1394200</v>
          </cell>
          <cell r="B700" t="str">
            <v>Материал обтирочный</v>
          </cell>
        </row>
        <row r="701">
          <cell r="A701">
            <v>2899110</v>
          </cell>
          <cell r="B701" t="str">
            <v>Машина для переплета</v>
          </cell>
        </row>
        <row r="702">
          <cell r="A702" t="str">
            <v>2841310</v>
          </cell>
          <cell r="B702" t="str">
            <v>Машина листогибочная</v>
          </cell>
        </row>
        <row r="703">
          <cell r="A703" t="str">
            <v>2751200</v>
          </cell>
          <cell r="B703" t="str">
            <v>Машина поломоечная</v>
          </cell>
        </row>
        <row r="704">
          <cell r="A704" t="str">
            <v>2751120</v>
          </cell>
          <cell r="B704" t="str">
            <v>Машина посудомоечная бытовая</v>
          </cell>
        </row>
        <row r="705">
          <cell r="A705" t="str">
            <v>2893170</v>
          </cell>
          <cell r="B705" t="str">
            <v>Машина протирочно-резательная</v>
          </cell>
        </row>
        <row r="706">
          <cell r="A706" t="str">
            <v>2751130</v>
          </cell>
          <cell r="B706" t="str">
            <v>Машина стиральная</v>
          </cell>
        </row>
        <row r="707">
          <cell r="A707">
            <v>2824110</v>
          </cell>
          <cell r="B707" t="str">
            <v>Машина шлифовальная</v>
          </cell>
        </row>
        <row r="708">
          <cell r="A708" t="str">
            <v>2630300</v>
          </cell>
          <cell r="B708" t="str">
            <v>Медиаконвертер</v>
          </cell>
        </row>
        <row r="709">
          <cell r="A709">
            <v>2059520</v>
          </cell>
          <cell r="B709" t="str">
            <v>Медь (II) сернокислая 5-водная (медный купорос) (CUSO4·5Н2О)</v>
          </cell>
        </row>
        <row r="710">
          <cell r="A710" t="str">
            <v>3299150</v>
          </cell>
          <cell r="B710" t="str">
            <v>Мел для доски</v>
          </cell>
        </row>
        <row r="711">
          <cell r="A711" t="str">
            <v>2813320</v>
          </cell>
          <cell r="B711" t="str">
            <v>Мембрана балансира</v>
          </cell>
        </row>
        <row r="712">
          <cell r="A712" t="str">
            <v>2813320</v>
          </cell>
          <cell r="B712" t="str">
            <v>Мембрана обратноосмотическая</v>
          </cell>
        </row>
        <row r="713">
          <cell r="A713" t="str">
            <v>2813320</v>
          </cell>
          <cell r="B713" t="str">
            <v>Мембрана осмотическая</v>
          </cell>
        </row>
        <row r="714">
          <cell r="A714" t="str">
            <v>2221400</v>
          </cell>
          <cell r="B714" t="str">
            <v>Мембрана пароизоляционная</v>
          </cell>
        </row>
        <row r="715">
          <cell r="A715" t="str">
            <v>2319231</v>
          </cell>
          <cell r="B715" t="str">
            <v>Мензурка стеклянная</v>
          </cell>
        </row>
        <row r="716">
          <cell r="A716" t="str">
            <v>2651660</v>
          </cell>
          <cell r="B716" t="str">
            <v>Меры длины концевые плоскопараллельные (набор параллелек)</v>
          </cell>
        </row>
        <row r="717">
          <cell r="A717" t="str">
            <v>2651660</v>
          </cell>
          <cell r="B717" t="str">
            <v>Меры твердости эталонные</v>
          </cell>
        </row>
        <row r="718">
          <cell r="A718" t="str">
            <v>2651660</v>
          </cell>
          <cell r="B718" t="str">
            <v>Меры толщины покрытий</v>
          </cell>
        </row>
        <row r="719">
          <cell r="A719">
            <v>2013416</v>
          </cell>
          <cell r="B719" t="str">
            <v>Метабисульфит натрия (Na2S2O5)</v>
          </cell>
        </row>
        <row r="720">
          <cell r="A720">
            <v>2013600</v>
          </cell>
          <cell r="B720" t="str">
            <v>Метаванадат аммония (NH4VO3)</v>
          </cell>
        </row>
        <row r="721">
          <cell r="A721" t="str">
            <v>2630500</v>
          </cell>
          <cell r="B721" t="str">
            <v>Металлодетектор</v>
          </cell>
        </row>
        <row r="722">
          <cell r="A722" t="str">
            <v>3811580</v>
          </cell>
          <cell r="B722" t="str">
            <v>Металлолом</v>
          </cell>
        </row>
        <row r="723">
          <cell r="A723" t="str">
            <v>2733100</v>
          </cell>
          <cell r="B723" t="str">
            <v>Металлорукав</v>
          </cell>
        </row>
        <row r="724">
          <cell r="A724">
            <v>1920310</v>
          </cell>
          <cell r="B724" t="str">
            <v xml:space="preserve">Метан газообразный </v>
          </cell>
        </row>
        <row r="725">
          <cell r="A725">
            <v>2014120</v>
          </cell>
          <cell r="B725" t="str">
            <v>Метиленовый синий</v>
          </cell>
        </row>
        <row r="726">
          <cell r="A726">
            <v>2014620</v>
          </cell>
          <cell r="B726" t="str">
            <v>Метилэтилкетон (бутанон-2, MEK) (C4H8O)</v>
          </cell>
        </row>
        <row r="727">
          <cell r="A727" t="str">
            <v>5811190</v>
          </cell>
          <cell r="B727" t="str">
            <v>Методическое пособие</v>
          </cell>
        </row>
        <row r="728">
          <cell r="A728">
            <v>2059520</v>
          </cell>
          <cell r="B728" t="str">
            <v>Метоксипропилацетат (РМА, метоксипропанолацетат) (C6H12O3)</v>
          </cell>
        </row>
        <row r="729">
          <cell r="A729">
            <v>2573400</v>
          </cell>
          <cell r="B729" t="str">
            <v>Метчик</v>
          </cell>
        </row>
        <row r="730">
          <cell r="A730">
            <v>2573300</v>
          </cell>
          <cell r="B730" t="str">
            <v>Метчикодержатель (вороток для метчика)</v>
          </cell>
        </row>
        <row r="731">
          <cell r="A731" t="str">
            <v>2712240</v>
          </cell>
          <cell r="B731" t="str">
            <v>Механизм моторный</v>
          </cell>
        </row>
        <row r="732">
          <cell r="A732" t="str">
            <v>2892400</v>
          </cell>
          <cell r="B732" t="str">
            <v>Мешалка лабораторная</v>
          </cell>
        </row>
        <row r="733">
          <cell r="A733" t="str">
            <v>2319231</v>
          </cell>
          <cell r="B733" t="str">
            <v>Микробюретка стеклянная</v>
          </cell>
        </row>
        <row r="734">
          <cell r="A734" t="str">
            <v>2651330</v>
          </cell>
          <cell r="B734" t="str">
            <v>Микрометр</v>
          </cell>
        </row>
        <row r="735">
          <cell r="A735" t="str">
            <v>2651610</v>
          </cell>
          <cell r="B735" t="str">
            <v>Микроскоп</v>
          </cell>
        </row>
        <row r="736">
          <cell r="A736" t="str">
            <v>2640400</v>
          </cell>
          <cell r="B736" t="str">
            <v>Микрофон</v>
          </cell>
        </row>
        <row r="737">
          <cell r="A737" t="str">
            <v>2893170</v>
          </cell>
          <cell r="B737" t="str">
            <v>Миксер</v>
          </cell>
        </row>
        <row r="738">
          <cell r="A738">
            <v>2824110</v>
          </cell>
          <cell r="B738" t="str">
            <v>Миксер строительный</v>
          </cell>
        </row>
        <row r="739">
          <cell r="A739" t="str">
            <v>2630300</v>
          </cell>
          <cell r="B739" t="str">
            <v>Модуль</v>
          </cell>
        </row>
        <row r="740">
          <cell r="A740" t="str">
            <v>2712200</v>
          </cell>
          <cell r="B740" t="str">
            <v>Модуль адапторный</v>
          </cell>
        </row>
        <row r="741">
          <cell r="A741" t="str">
            <v>2630300</v>
          </cell>
          <cell r="B741" t="str">
            <v>Модуль аналоговый</v>
          </cell>
        </row>
        <row r="742">
          <cell r="A742" t="str">
            <v>2630300</v>
          </cell>
          <cell r="B742" t="str">
            <v>Модуль дискретный</v>
          </cell>
        </row>
        <row r="743">
          <cell r="A743" t="str">
            <v>2712200</v>
          </cell>
          <cell r="B743" t="str">
            <v>Модуль инверторный</v>
          </cell>
        </row>
        <row r="744">
          <cell r="A744" t="str">
            <v>2712310</v>
          </cell>
          <cell r="B744" t="str">
            <v>Модуль интерфейсный (адаптер связи)</v>
          </cell>
        </row>
        <row r="745">
          <cell r="A745" t="str">
            <v>2651820</v>
          </cell>
          <cell r="B745" t="str">
            <v>Модуль памяти</v>
          </cell>
        </row>
        <row r="746">
          <cell r="A746" t="str">
            <v>2733130</v>
          </cell>
          <cell r="B746" t="str">
            <v>Модуль расширения контактов</v>
          </cell>
        </row>
        <row r="747">
          <cell r="A747" t="str">
            <v>2630300</v>
          </cell>
          <cell r="B747" t="str">
            <v>Модуль релейных</v>
          </cell>
        </row>
        <row r="748">
          <cell r="A748" t="str">
            <v>2740200</v>
          </cell>
          <cell r="B748" t="str">
            <v>Модуль светодиодный (LED)</v>
          </cell>
        </row>
        <row r="749">
          <cell r="A749" t="str">
            <v>2712200</v>
          </cell>
          <cell r="B749" t="str">
            <v>Модуль счетный</v>
          </cell>
        </row>
        <row r="750">
          <cell r="A750" t="str">
            <v>2712230</v>
          </cell>
          <cell r="B750" t="str">
            <v>Модуль тиристорный</v>
          </cell>
        </row>
        <row r="751">
          <cell r="A751" t="str">
            <v>2712240</v>
          </cell>
          <cell r="B751" t="str">
            <v>Модуль токовый</v>
          </cell>
        </row>
        <row r="752">
          <cell r="A752" t="str">
            <v>2712240</v>
          </cell>
          <cell r="B752" t="str">
            <v>Модуль точечных датчиков</v>
          </cell>
        </row>
        <row r="753">
          <cell r="A753" t="str">
            <v>2630600</v>
          </cell>
          <cell r="B753" t="str">
            <v>Модуль функций безопасности</v>
          </cell>
        </row>
        <row r="754">
          <cell r="A754" t="str">
            <v>2812150</v>
          </cell>
          <cell r="B754" t="str">
            <v>Мойка высокого давления</v>
          </cell>
        </row>
        <row r="755">
          <cell r="A755" t="str">
            <v>2599200</v>
          </cell>
          <cell r="B755" t="str">
            <v>Молниеотвод</v>
          </cell>
        </row>
        <row r="756">
          <cell r="A756" t="str">
            <v>1051000</v>
          </cell>
          <cell r="B756" t="str">
            <v>Молоко</v>
          </cell>
        </row>
        <row r="757">
          <cell r="A757">
            <v>2573400</v>
          </cell>
          <cell r="B757" t="str">
            <v>Молоток</v>
          </cell>
        </row>
        <row r="758">
          <cell r="A758">
            <v>2824110</v>
          </cell>
          <cell r="B758" t="str">
            <v>Молоток отбойный</v>
          </cell>
        </row>
        <row r="759">
          <cell r="A759" t="str">
            <v>2620171</v>
          </cell>
          <cell r="B759" t="str">
            <v>Монитор</v>
          </cell>
        </row>
        <row r="760">
          <cell r="A760" t="str">
            <v>3320390</v>
          </cell>
          <cell r="B760" t="str">
            <v>Монтаж и пуско-наладка оборудования специального назначения</v>
          </cell>
        </row>
        <row r="761">
          <cell r="A761">
            <v>4321109</v>
          </cell>
          <cell r="B761" t="str">
            <v>Монтаж и пусконаладочные работы</v>
          </cell>
        </row>
        <row r="762">
          <cell r="A762">
            <v>2573400</v>
          </cell>
          <cell r="B762" t="str">
            <v>Монтировка</v>
          </cell>
        </row>
        <row r="763">
          <cell r="A763" t="str">
            <v>2815240</v>
          </cell>
          <cell r="B763" t="str">
            <v>Мотор редуктор</v>
          </cell>
        </row>
        <row r="764">
          <cell r="A764" t="str">
            <v>2651430</v>
          </cell>
          <cell r="B764" t="str">
            <v>Мультиметр</v>
          </cell>
        </row>
        <row r="765">
          <cell r="A765" t="str">
            <v>2815260</v>
          </cell>
          <cell r="B765" t="str">
            <v>Муфта зубчатая</v>
          </cell>
        </row>
        <row r="766">
          <cell r="A766" t="str">
            <v>2790120</v>
          </cell>
          <cell r="B766" t="str">
            <v>Муфта кабельная</v>
          </cell>
        </row>
        <row r="767">
          <cell r="A767" t="str">
            <v>2221212</v>
          </cell>
          <cell r="B767" t="str">
            <v>Муфта канализационная</v>
          </cell>
        </row>
        <row r="768">
          <cell r="A768" t="str">
            <v>2815260</v>
          </cell>
          <cell r="B768" t="str">
            <v>Муфта клиновая</v>
          </cell>
        </row>
        <row r="769">
          <cell r="A769" t="str">
            <v>2815260</v>
          </cell>
          <cell r="B769" t="str">
            <v>Муфта переходная</v>
          </cell>
        </row>
        <row r="770">
          <cell r="A770" t="str">
            <v>2221290</v>
          </cell>
          <cell r="B770" t="str">
            <v>Муфта поливинилиденфторидная кислотощелочестойкая</v>
          </cell>
        </row>
        <row r="771">
          <cell r="A771" t="str">
            <v>2815260</v>
          </cell>
          <cell r="B771" t="str">
            <v>Муфта прямая</v>
          </cell>
        </row>
        <row r="772">
          <cell r="A772" t="str">
            <v>2221290</v>
          </cell>
          <cell r="B772" t="str">
            <v>Муфта соединительная полипропиленовая</v>
          </cell>
        </row>
        <row r="773">
          <cell r="A773" t="str">
            <v>2815260</v>
          </cell>
          <cell r="B773" t="str">
            <v>Муфта-тройник</v>
          </cell>
        </row>
        <row r="774">
          <cell r="A774" t="str">
            <v>2041310</v>
          </cell>
          <cell r="B774" t="str">
            <v>Мыло туалетное</v>
          </cell>
        </row>
        <row r="775">
          <cell r="A775" t="str">
            <v>2620167</v>
          </cell>
          <cell r="B775" t="str">
            <v>Мышь компьютерная</v>
          </cell>
        </row>
        <row r="776">
          <cell r="A776" t="str">
            <v>2893170</v>
          </cell>
          <cell r="B776" t="str">
            <v>Мясорубка</v>
          </cell>
        </row>
        <row r="777">
          <cell r="A777" t="str">
            <v>2651520</v>
          </cell>
          <cell r="B777" t="str">
            <v>Набор ареометров общего назначения</v>
          </cell>
        </row>
        <row r="778">
          <cell r="A778">
            <v>2573400</v>
          </cell>
          <cell r="B778" t="str">
            <v>Набор бит-головок</v>
          </cell>
        </row>
        <row r="779">
          <cell r="A779">
            <v>2573400</v>
          </cell>
          <cell r="B779" t="str">
            <v>Набор буров</v>
          </cell>
        </row>
        <row r="780">
          <cell r="A780" t="str">
            <v>2829830</v>
          </cell>
          <cell r="B780" t="str">
            <v>Набор гирь</v>
          </cell>
        </row>
        <row r="781">
          <cell r="A781">
            <v>2573400</v>
          </cell>
          <cell r="B781" t="str">
            <v>Набор для монтажа двери</v>
          </cell>
        </row>
        <row r="782">
          <cell r="A782" t="str">
            <v>2594120</v>
          </cell>
          <cell r="B782" t="str">
            <v>Набор заклепок</v>
          </cell>
        </row>
        <row r="783">
          <cell r="A783">
            <v>2573400</v>
          </cell>
          <cell r="B783" t="str">
            <v>Набор заправочно-смазочный</v>
          </cell>
        </row>
        <row r="784">
          <cell r="A784">
            <v>2573400</v>
          </cell>
          <cell r="B784" t="str">
            <v>Набор зубил для электроинструментов</v>
          </cell>
        </row>
        <row r="785">
          <cell r="A785" t="str">
            <v>3250130</v>
          </cell>
          <cell r="B785" t="str">
            <v>Набор иголок для микрошприца</v>
          </cell>
        </row>
        <row r="786">
          <cell r="A786">
            <v>2824120</v>
          </cell>
          <cell r="B786" t="str">
            <v>Набор инструментов пневматических</v>
          </cell>
        </row>
        <row r="787">
          <cell r="A787">
            <v>2573300</v>
          </cell>
          <cell r="B787" t="str">
            <v>Набор инструментов ручных</v>
          </cell>
        </row>
        <row r="788">
          <cell r="A788">
            <v>2573300</v>
          </cell>
          <cell r="B788" t="str">
            <v>Набор клейм по металлу</v>
          </cell>
        </row>
        <row r="789">
          <cell r="A789" t="str">
            <v>2790500</v>
          </cell>
          <cell r="B789" t="str">
            <v>Набор конденсаторов</v>
          </cell>
        </row>
        <row r="790">
          <cell r="A790" t="str">
            <v>2829220</v>
          </cell>
          <cell r="B790" t="str">
            <v>Набор огнетушителей</v>
          </cell>
        </row>
        <row r="791">
          <cell r="A791">
            <v>2573400</v>
          </cell>
          <cell r="B791" t="str">
            <v>Набор переходников для дрели</v>
          </cell>
        </row>
        <row r="792">
          <cell r="A792">
            <v>2572140</v>
          </cell>
          <cell r="B792" t="str">
            <v>Набор петель такелажных</v>
          </cell>
        </row>
        <row r="793">
          <cell r="A793" t="str">
            <v>2790600</v>
          </cell>
          <cell r="B793" t="str">
            <v>Набор резисторов</v>
          </cell>
        </row>
        <row r="794">
          <cell r="A794">
            <v>2573400</v>
          </cell>
          <cell r="B794" t="str">
            <v>Набор сверл</v>
          </cell>
        </row>
        <row r="795">
          <cell r="A795" t="str">
            <v>2651530</v>
          </cell>
          <cell r="B795" t="str">
            <v>Набор сертификационный лабораторный</v>
          </cell>
        </row>
        <row r="796">
          <cell r="A796" t="str">
            <v>2849230</v>
          </cell>
          <cell r="B796" t="str">
            <v>Набор станочных прихватов и зажимов</v>
          </cell>
        </row>
        <row r="797">
          <cell r="A797" t="str">
            <v>2593112</v>
          </cell>
          <cell r="B797" t="str">
            <v>Набор строп канатных</v>
          </cell>
        </row>
        <row r="798">
          <cell r="A798">
            <v>1394110</v>
          </cell>
          <cell r="B798" t="str">
            <v>Набор строп текстильных</v>
          </cell>
        </row>
        <row r="799">
          <cell r="A799" t="str">
            <v>2593112</v>
          </cell>
          <cell r="B799" t="str">
            <v>Набор строп цепных</v>
          </cell>
        </row>
        <row r="800">
          <cell r="A800">
            <v>2573400</v>
          </cell>
          <cell r="B800" t="str">
            <v>Набор фрез по металлу</v>
          </cell>
        </row>
        <row r="801">
          <cell r="A801">
            <v>2573400</v>
          </cell>
          <cell r="B801" t="str">
            <v>Набор цанг</v>
          </cell>
        </row>
        <row r="802">
          <cell r="A802" t="str">
            <v>2651330</v>
          </cell>
          <cell r="B802" t="str">
            <v>Набор шаблонов</v>
          </cell>
        </row>
        <row r="803">
          <cell r="A803" t="str">
            <v>2651330</v>
          </cell>
          <cell r="B803" t="str">
            <v>Набор щупов</v>
          </cell>
        </row>
        <row r="804">
          <cell r="A804">
            <v>2573400</v>
          </cell>
          <cell r="B804" t="str">
            <v>Набор экстракторов</v>
          </cell>
        </row>
        <row r="805">
          <cell r="A805" t="str">
            <v>1392221</v>
          </cell>
          <cell r="B805" t="str">
            <v>Навес Маркиза (шатер раздвижной)</v>
          </cell>
        </row>
        <row r="806">
          <cell r="A806" t="str">
            <v>2751250</v>
          </cell>
          <cell r="B806" t="str">
            <v>Нагреватель (тэн)</v>
          </cell>
        </row>
        <row r="807">
          <cell r="A807" t="str">
            <v>2399110</v>
          </cell>
          <cell r="B807" t="str">
            <v>Накладка тормозная</v>
          </cell>
        </row>
        <row r="808">
          <cell r="A808" t="str">
            <v>2620400</v>
          </cell>
          <cell r="B808" t="str">
            <v>Наклейки на клавиатуру</v>
          </cell>
        </row>
        <row r="809">
          <cell r="A809" t="str">
            <v>2651530</v>
          </cell>
          <cell r="B809" t="str">
            <v>Наковальня</v>
          </cell>
        </row>
        <row r="810">
          <cell r="A810" t="str">
            <v>2733130</v>
          </cell>
          <cell r="B810" t="str">
            <v>Наконечник кабельный кольцевой</v>
          </cell>
        </row>
        <row r="811">
          <cell r="A811" t="str">
            <v>2733130</v>
          </cell>
          <cell r="B811" t="str">
            <v>Наконечник кабельный штифтовой</v>
          </cell>
        </row>
        <row r="812">
          <cell r="A812" t="str">
            <v>2733130</v>
          </cell>
          <cell r="B812" t="str">
            <v>Наконечник кабельный штыревой</v>
          </cell>
        </row>
        <row r="813">
          <cell r="A813" t="str">
            <v>2733130</v>
          </cell>
          <cell r="B813" t="str">
            <v>Наконечник коннекторный</v>
          </cell>
        </row>
        <row r="814">
          <cell r="A814" t="str">
            <v>2733130</v>
          </cell>
          <cell r="B814" t="str">
            <v>Наконечник пластинчатый</v>
          </cell>
        </row>
        <row r="815">
          <cell r="A815" t="str">
            <v>2733130</v>
          </cell>
          <cell r="B815" t="str">
            <v>Наконечник рожковый</v>
          </cell>
        </row>
        <row r="816">
          <cell r="A816" t="str">
            <v>2733130</v>
          </cell>
          <cell r="B816" t="str">
            <v>Наконечник штекерный</v>
          </cell>
        </row>
        <row r="817">
          <cell r="A817">
            <v>2573300</v>
          </cell>
          <cell r="B817" t="str">
            <v>Напильник (надфиль)</v>
          </cell>
        </row>
        <row r="818">
          <cell r="A818" t="str">
            <v>1107110</v>
          </cell>
          <cell r="B818" t="str">
            <v>Напиток бутилированный</v>
          </cell>
        </row>
        <row r="819">
          <cell r="A819" t="str">
            <v>1412300</v>
          </cell>
          <cell r="B819" t="str">
            <v>Нарукавники</v>
          </cell>
        </row>
        <row r="820">
          <cell r="A820">
            <v>2573400</v>
          </cell>
          <cell r="B820" t="str">
            <v>Насадка для шуруповерта</v>
          </cell>
        </row>
        <row r="821">
          <cell r="A821" t="str">
            <v>2319231</v>
          </cell>
          <cell r="B821" t="str">
            <v>Насадка лабораторная стеклянная</v>
          </cell>
        </row>
        <row r="822">
          <cell r="A822">
            <v>2573400</v>
          </cell>
          <cell r="B822" t="str">
            <v>Насадок струйный</v>
          </cell>
        </row>
        <row r="823">
          <cell r="A823" t="str">
            <v>2813144</v>
          </cell>
          <cell r="B823" t="str">
            <v>Насос</v>
          </cell>
        </row>
        <row r="824">
          <cell r="A824" t="str">
            <v>2813144</v>
          </cell>
          <cell r="B824" t="str">
            <v>Насос дренажный</v>
          </cell>
        </row>
        <row r="825">
          <cell r="A825">
            <v>2813210</v>
          </cell>
          <cell r="B825" t="str">
            <v>Насос лабораторный</v>
          </cell>
        </row>
        <row r="826">
          <cell r="A826" t="str">
            <v>2813100</v>
          </cell>
          <cell r="B826" t="str">
            <v>Насос ручной</v>
          </cell>
        </row>
        <row r="827">
          <cell r="A827" t="str">
            <v>2013230</v>
          </cell>
          <cell r="B827" t="str">
            <v>Натрий кремнефтористый технический (динатрия гексафторсиликат, натрия фторсиликат) (Na2SiF6)</v>
          </cell>
        </row>
        <row r="828">
          <cell r="A828">
            <v>2059520</v>
          </cell>
          <cell r="B828" t="str">
            <v>Натрий сернокислый безводный (Na2SO4)</v>
          </cell>
        </row>
        <row r="829">
          <cell r="A829">
            <v>2013413</v>
          </cell>
          <cell r="B829" t="str">
            <v>Натрий тиосульфат (натрий серноватистокислый 5-вод) (Na2S2O3*5H2O)</v>
          </cell>
        </row>
        <row r="830">
          <cell r="A830">
            <v>2013413</v>
          </cell>
          <cell r="B830" t="str">
            <v>Натрий тиосульфат (натрий серноватистокислый 5-вод) (Na2S2O3*5H2O) фиксанал</v>
          </cell>
        </row>
        <row r="831">
          <cell r="A831">
            <v>2014323</v>
          </cell>
          <cell r="B831" t="str">
            <v>Натрий уксуснокислый (ацетат натрия, натрия этаноат) (C2H3O2Na)</v>
          </cell>
        </row>
        <row r="832">
          <cell r="A832">
            <v>2013319</v>
          </cell>
          <cell r="B832" t="str">
            <v>Натрий хлористый (хлорид натрия) (NaCl)</v>
          </cell>
        </row>
        <row r="833">
          <cell r="A833">
            <v>2013319</v>
          </cell>
          <cell r="B833" t="str">
            <v>Натрий хлористый (хлорид натрия) (NaCl) фиксанал</v>
          </cell>
        </row>
        <row r="834">
          <cell r="A834" t="str">
            <v>3299110</v>
          </cell>
          <cell r="B834" t="str">
            <v>Наушники противошумные</v>
          </cell>
        </row>
        <row r="835">
          <cell r="A835" t="str">
            <v>2640420</v>
          </cell>
          <cell r="B835" t="str">
            <v>Наушники с микрофоном</v>
          </cell>
        </row>
        <row r="836">
          <cell r="A836" t="str">
            <v>2651120</v>
          </cell>
          <cell r="B836" t="str">
            <v>Нивелир</v>
          </cell>
        </row>
        <row r="837">
          <cell r="A837">
            <v>2219300</v>
          </cell>
          <cell r="B837" t="str">
            <v>Ниппель для РВД</v>
          </cell>
        </row>
        <row r="838">
          <cell r="A838" t="str">
            <v>2830930</v>
          </cell>
          <cell r="B838" t="str">
            <v>Нож (диск) для триммера</v>
          </cell>
        </row>
        <row r="839">
          <cell r="A839">
            <v>2573600</v>
          </cell>
          <cell r="B839" t="str">
            <v>Нож дисковый стальной</v>
          </cell>
        </row>
        <row r="840">
          <cell r="A840" t="str">
            <v>2571110</v>
          </cell>
          <cell r="B840" t="str">
            <v>Нож канцелярский</v>
          </cell>
        </row>
        <row r="841">
          <cell r="A841">
            <v>2573600</v>
          </cell>
          <cell r="B841" t="str">
            <v>Нож строительный</v>
          </cell>
        </row>
        <row r="842">
          <cell r="A842" t="str">
            <v>2571110</v>
          </cell>
          <cell r="B842" t="str">
            <v>Ножницы</v>
          </cell>
        </row>
        <row r="843">
          <cell r="A843">
            <v>2573300</v>
          </cell>
          <cell r="B843" t="str">
            <v>Ножницы для резки стальной ленты</v>
          </cell>
        </row>
        <row r="844">
          <cell r="A844">
            <v>2841320</v>
          </cell>
          <cell r="B844" t="str">
            <v>Ножницы по металлу</v>
          </cell>
        </row>
        <row r="845">
          <cell r="A845">
            <v>2573300</v>
          </cell>
          <cell r="B845" t="str">
            <v>Ножницы секторные</v>
          </cell>
        </row>
        <row r="846">
          <cell r="A846">
            <v>2573200</v>
          </cell>
          <cell r="B846" t="str">
            <v>Ножовка ручная (пила)</v>
          </cell>
        </row>
        <row r="847">
          <cell r="A847" t="str">
            <v>2620111</v>
          </cell>
          <cell r="B847" t="str">
            <v>Ноутбук</v>
          </cell>
        </row>
        <row r="848">
          <cell r="A848" t="str">
            <v>2651330</v>
          </cell>
          <cell r="B848" t="str">
            <v>Нутрометр</v>
          </cell>
        </row>
        <row r="849">
          <cell r="A849" t="str">
            <v>002041322</v>
          </cell>
          <cell r="B849" t="str">
            <v>Обезжириватель щелочной (образец)</v>
          </cell>
        </row>
        <row r="850">
          <cell r="A850" t="str">
            <v>2041322</v>
          </cell>
          <cell r="B850" t="str">
            <v xml:space="preserve">Обезжириватель щелочной </v>
          </cell>
        </row>
        <row r="851">
          <cell r="A851" t="str">
            <v>2222190</v>
          </cell>
          <cell r="B851" t="str">
            <v>Обечайка пластиковая</v>
          </cell>
        </row>
        <row r="852">
          <cell r="A852" t="str">
            <v>1723139</v>
          </cell>
          <cell r="B852" t="str">
            <v>Обложка для журнала</v>
          </cell>
        </row>
        <row r="853">
          <cell r="A853" t="str">
            <v>1723139</v>
          </cell>
          <cell r="B853" t="str">
            <v>Обложка для переплета</v>
          </cell>
        </row>
        <row r="854">
          <cell r="A854" t="str">
            <v>2751262</v>
          </cell>
          <cell r="B854" t="str">
            <v>Обогреватель бытовой</v>
          </cell>
        </row>
        <row r="855">
          <cell r="A855" t="str">
            <v>2751262</v>
          </cell>
          <cell r="B855" t="str">
            <v>Обогреватель промышленный</v>
          </cell>
        </row>
        <row r="856">
          <cell r="A856">
            <v>2219300</v>
          </cell>
          <cell r="B856" t="str">
            <v>Обойма для РВД</v>
          </cell>
        </row>
        <row r="857">
          <cell r="A857" t="str">
            <v>3314190</v>
          </cell>
          <cell r="B857" t="str">
            <v>Обслуживание подсветки логотипов, пилонов, стеллы, мачт и столбов периметрального освещения</v>
          </cell>
        </row>
        <row r="858">
          <cell r="A858" t="str">
            <v>2829220</v>
          </cell>
          <cell r="B858" t="str">
            <v>Огнетушитель</v>
          </cell>
        </row>
        <row r="859">
          <cell r="A859" t="str">
            <v>2599290</v>
          </cell>
          <cell r="B859" t="str">
            <v>Ограждение дорожное</v>
          </cell>
        </row>
        <row r="860">
          <cell r="A860" t="str">
            <v>2410710</v>
          </cell>
          <cell r="B860" t="str">
            <v>Ограничитель на Din-рейку (рейку монтажную)</v>
          </cell>
        </row>
        <row r="861">
          <cell r="A861" t="str">
            <v>2712100</v>
          </cell>
          <cell r="B861" t="str">
            <v>Ограничитель перенапряжения</v>
          </cell>
        </row>
        <row r="862">
          <cell r="A862" t="str">
            <v>1396140</v>
          </cell>
          <cell r="B862" t="str">
            <v>Одеяло огнеупорный керамоволокнистое</v>
          </cell>
        </row>
        <row r="863">
          <cell r="A863" t="str">
            <v>3832390</v>
          </cell>
          <cell r="B863" t="str">
            <v>Окалина (отходы)</v>
          </cell>
        </row>
        <row r="864">
          <cell r="A864" t="str">
            <v>2651400</v>
          </cell>
          <cell r="B864" t="str">
            <v>Омметр</v>
          </cell>
        </row>
        <row r="865">
          <cell r="A865" t="str">
            <v>2630500</v>
          </cell>
          <cell r="B865" t="str">
            <v>Оповещатель охранно-пожарный</v>
          </cell>
        </row>
        <row r="866">
          <cell r="A866">
            <v>2573400</v>
          </cell>
          <cell r="B866" t="str">
            <v>Оправка для фрез универсальная</v>
          </cell>
        </row>
        <row r="867">
          <cell r="A867" t="str">
            <v>7490200</v>
          </cell>
          <cell r="B867" t="str">
            <v>Определение временного расхода топлива легкового, грузового и специального автотранспорта</v>
          </cell>
        </row>
        <row r="868">
          <cell r="A868" t="str">
            <v>2829220</v>
          </cell>
          <cell r="B868" t="str">
            <v>Опрыскиватель</v>
          </cell>
        </row>
        <row r="869">
          <cell r="A869" t="str">
            <v>2229250</v>
          </cell>
          <cell r="B869" t="str">
            <v>Органайзер настольный</v>
          </cell>
        </row>
        <row r="870">
          <cell r="A870" t="str">
            <v>2041410</v>
          </cell>
          <cell r="B870" t="str">
            <v>Освежитель воздуха</v>
          </cell>
        </row>
        <row r="871">
          <cell r="A871" t="str">
            <v>2825140</v>
          </cell>
          <cell r="B871" t="str">
            <v>Осушитель воздуха</v>
          </cell>
        </row>
        <row r="872">
          <cell r="A872" t="str">
            <v>2651410</v>
          </cell>
          <cell r="B872" t="str">
            <v>Осциллограф</v>
          </cell>
        </row>
        <row r="873">
          <cell r="A873" t="str">
            <v>2651530</v>
          </cell>
          <cell r="B873" t="str">
            <v>Ось-стенд</v>
          </cell>
        </row>
        <row r="874">
          <cell r="A874">
            <v>2573300</v>
          </cell>
          <cell r="B874" t="str">
            <v>Отвертка</v>
          </cell>
        </row>
        <row r="875">
          <cell r="A875">
            <v>2824110</v>
          </cell>
          <cell r="B875" t="str">
            <v>Отвертка аккумуляторная</v>
          </cell>
        </row>
        <row r="876">
          <cell r="A876" t="str">
            <v>2410710</v>
          </cell>
          <cell r="B876" t="str">
            <v>Ответвитель лотка перфорированного металлического</v>
          </cell>
        </row>
        <row r="877">
          <cell r="A877" t="str">
            <v>2221212</v>
          </cell>
          <cell r="B877" t="str">
            <v>Отвод канализационный</v>
          </cell>
        </row>
        <row r="878">
          <cell r="A878" t="str">
            <v>2420404</v>
          </cell>
          <cell r="B878" t="str">
            <v>Отвод крутоизогнутый стальной приварной бесшовный</v>
          </cell>
        </row>
        <row r="879">
          <cell r="A879" t="str">
            <v>2221290</v>
          </cell>
          <cell r="B879" t="str">
            <v>Отвод поливинилиденфторидный кислотощелочестойкий</v>
          </cell>
        </row>
        <row r="880">
          <cell r="A880" t="str">
            <v>2221290</v>
          </cell>
          <cell r="B880" t="str">
            <v>Отвод полипропиленовый</v>
          </cell>
        </row>
        <row r="881">
          <cell r="A881" t="str">
            <v>3832390</v>
          </cell>
          <cell r="B881" t="str">
            <v>Отработанный оксид железа</v>
          </cell>
        </row>
        <row r="882">
          <cell r="A882">
            <v>2219300</v>
          </cell>
          <cell r="B882" t="str">
            <v>Отсек элемента питания</v>
          </cell>
        </row>
        <row r="883">
          <cell r="A883">
            <v>2059590</v>
          </cell>
          <cell r="B883" t="str">
            <v>Очиститель</v>
          </cell>
        </row>
        <row r="884">
          <cell r="A884" t="str">
            <v>3250420</v>
          </cell>
          <cell r="B884" t="str">
            <v>Очки защитные</v>
          </cell>
        </row>
        <row r="885">
          <cell r="A885" t="str">
            <v>2120243</v>
          </cell>
          <cell r="B885" t="str">
            <v>Пакет перевязочный медицинский индивидуальный</v>
          </cell>
        </row>
        <row r="886">
          <cell r="A886" t="str">
            <v>2222110</v>
          </cell>
          <cell r="B886" t="str">
            <v>Пакет полиэтиленовый</v>
          </cell>
        </row>
        <row r="887">
          <cell r="A887" t="str">
            <v>2052109</v>
          </cell>
          <cell r="B887" t="str">
            <v>Палочки (стержни) клеевые</v>
          </cell>
        </row>
        <row r="888">
          <cell r="A888" t="str">
            <v>5819190</v>
          </cell>
          <cell r="B888" t="str">
            <v>Памятка по ОТ и ТБ</v>
          </cell>
        </row>
        <row r="889">
          <cell r="A889" t="str">
            <v>2620210</v>
          </cell>
          <cell r="B889" t="str">
            <v>Память оперативная (ОЗУ)</v>
          </cell>
        </row>
        <row r="890">
          <cell r="A890" t="str">
            <v>2712310</v>
          </cell>
          <cell r="B890" t="str">
            <v>Панель HMI</v>
          </cell>
        </row>
        <row r="891">
          <cell r="A891" t="str">
            <v>2712310</v>
          </cell>
          <cell r="B891" t="str">
            <v>Панель диагностики и интерфейса</v>
          </cell>
        </row>
        <row r="892">
          <cell r="A892" t="str">
            <v>2740200</v>
          </cell>
          <cell r="B892" t="str">
            <v>Панель светодиодная (LED)</v>
          </cell>
        </row>
        <row r="893">
          <cell r="A893" t="str">
            <v>2712310</v>
          </cell>
          <cell r="B893" t="str">
            <v>Панель управления (пульт управления) преобразователя частотного</v>
          </cell>
        </row>
        <row r="894">
          <cell r="A894" t="str">
            <v>1621140</v>
          </cell>
          <cell r="B894" t="str">
            <v>Панель/доска ламинированная  (ламинат)</v>
          </cell>
        </row>
        <row r="895">
          <cell r="A895" t="str">
            <v>2229250</v>
          </cell>
          <cell r="B895" t="str">
            <v>Папка</v>
          </cell>
        </row>
        <row r="896">
          <cell r="A896" t="str">
            <v>1920410</v>
          </cell>
          <cell r="B896" t="str">
            <v>Парафин медицинский</v>
          </cell>
        </row>
        <row r="897">
          <cell r="A897" t="str">
            <v>2399110</v>
          </cell>
          <cell r="B897" t="str">
            <v>Паронит листовой</v>
          </cell>
        </row>
        <row r="898">
          <cell r="A898" t="str">
            <v>3212120</v>
          </cell>
          <cell r="B898" t="str">
            <v>Паста алмазная</v>
          </cell>
        </row>
        <row r="899">
          <cell r="A899" t="str">
            <v>2790100</v>
          </cell>
          <cell r="B899" t="str">
            <v>Патрон предохранителя</v>
          </cell>
        </row>
        <row r="900">
          <cell r="A900">
            <v>2573600</v>
          </cell>
          <cell r="B900" t="str">
            <v>Патрон сверлильный</v>
          </cell>
        </row>
        <row r="901">
          <cell r="A901" t="str">
            <v>2731120</v>
          </cell>
          <cell r="B901" t="str">
            <v>Патчкорд оптический</v>
          </cell>
        </row>
        <row r="902">
          <cell r="A902" t="str">
            <v>2829700</v>
          </cell>
          <cell r="B902" t="str">
            <v>Паяльник</v>
          </cell>
        </row>
        <row r="903">
          <cell r="A903">
            <v>2059590</v>
          </cell>
          <cell r="B903" t="str">
            <v>Пенетрант</v>
          </cell>
        </row>
        <row r="904">
          <cell r="A904">
            <v>2059564</v>
          </cell>
          <cell r="B904" t="str">
            <v>Пеногаситель</v>
          </cell>
        </row>
        <row r="905">
          <cell r="A905">
            <v>2013630</v>
          </cell>
          <cell r="B905" t="str">
            <v>Перекись (пероксид) водорода (H2O2)</v>
          </cell>
        </row>
        <row r="906">
          <cell r="A906" t="str">
            <v>2120100</v>
          </cell>
          <cell r="B906" t="str">
            <v>Перекись водорода 3%</v>
          </cell>
        </row>
        <row r="907">
          <cell r="A907" t="str">
            <v>2712200</v>
          </cell>
          <cell r="B907" t="str">
            <v>Переключатель</v>
          </cell>
        </row>
        <row r="908">
          <cell r="A908" t="str">
            <v>2712200</v>
          </cell>
          <cell r="B908" t="str">
            <v>Переключатель KVM</v>
          </cell>
        </row>
        <row r="909">
          <cell r="A909" t="str">
            <v>2733140</v>
          </cell>
          <cell r="B909" t="str">
            <v>Перемычка для клеммника</v>
          </cell>
        </row>
        <row r="910">
          <cell r="A910" t="str">
            <v>2319231</v>
          </cell>
          <cell r="B910" t="str">
            <v>Переход лабораторный стеклянный</v>
          </cell>
        </row>
        <row r="911">
          <cell r="A911" t="str">
            <v>2420404</v>
          </cell>
          <cell r="B911" t="str">
            <v>Переходник стальной</v>
          </cell>
        </row>
        <row r="912">
          <cell r="A912" t="str">
            <v>1084220</v>
          </cell>
          <cell r="B912" t="str">
            <v>Перец</v>
          </cell>
        </row>
        <row r="913">
          <cell r="A913">
            <v>2824110</v>
          </cell>
          <cell r="B913" t="str">
            <v>Перфоратор строительный</v>
          </cell>
        </row>
        <row r="914">
          <cell r="A914" t="str">
            <v>1412300</v>
          </cell>
          <cell r="B914" t="str">
            <v>Перчатки защитные</v>
          </cell>
        </row>
        <row r="915">
          <cell r="A915" t="str">
            <v>0812110</v>
          </cell>
          <cell r="B915" t="str">
            <v>Песок кварцевый</v>
          </cell>
        </row>
        <row r="916">
          <cell r="A916" t="str">
            <v>0812110</v>
          </cell>
          <cell r="B916" t="str">
            <v>Песок речной</v>
          </cell>
        </row>
        <row r="917">
          <cell r="A917" t="str">
            <v>0812110</v>
          </cell>
          <cell r="B917" t="str">
            <v>Песок строительный</v>
          </cell>
        </row>
        <row r="918">
          <cell r="A918">
            <v>2344120</v>
          </cell>
          <cell r="B918" t="str">
            <v>Пестик керамический</v>
          </cell>
        </row>
        <row r="919">
          <cell r="A919">
            <v>2572140</v>
          </cell>
          <cell r="B919" t="str">
            <v>Петля такелажная</v>
          </cell>
        </row>
        <row r="920">
          <cell r="A920" t="str">
            <v>3299160</v>
          </cell>
          <cell r="B920" t="str">
            <v>Печать круглая</v>
          </cell>
        </row>
        <row r="921">
          <cell r="A921" t="str">
            <v>1072100</v>
          </cell>
          <cell r="B921" t="str">
            <v>Печенье</v>
          </cell>
        </row>
        <row r="922">
          <cell r="A922" t="str">
            <v>1072100</v>
          </cell>
          <cell r="B922" t="str">
            <v>Печенье пачковое</v>
          </cell>
        </row>
        <row r="923">
          <cell r="A923" t="str">
            <v>2823260</v>
          </cell>
          <cell r="B923" t="str">
            <v>Печка (фьюзер) для принтера</v>
          </cell>
        </row>
        <row r="924">
          <cell r="A924" t="str">
            <v>2821130</v>
          </cell>
          <cell r="B924" t="str">
            <v>Печь лабораторная</v>
          </cell>
        </row>
        <row r="925">
          <cell r="A925" t="str">
            <v>2751270</v>
          </cell>
          <cell r="B925" t="str">
            <v>Печь микроволновая электрическая</v>
          </cell>
        </row>
        <row r="926">
          <cell r="A926">
            <v>2651620</v>
          </cell>
          <cell r="B926" t="str">
            <v>Пикнометр</v>
          </cell>
        </row>
        <row r="927">
          <cell r="A927">
            <v>2573200</v>
          </cell>
          <cell r="B927" t="str">
            <v>Пила дисковая</v>
          </cell>
        </row>
        <row r="928">
          <cell r="A928">
            <v>2573300</v>
          </cell>
          <cell r="B928" t="str">
            <v>Пинцет</v>
          </cell>
        </row>
        <row r="929">
          <cell r="A929" t="str">
            <v>2319231</v>
          </cell>
          <cell r="B929" t="str">
            <v>Пипетка</v>
          </cell>
        </row>
        <row r="930">
          <cell r="A930">
            <v>2824120</v>
          </cell>
          <cell r="B930" t="str">
            <v>Пистолет продувочный пневматический</v>
          </cell>
        </row>
        <row r="931">
          <cell r="A931">
            <v>2573300</v>
          </cell>
          <cell r="B931" t="str">
            <v>Пистолет строительный</v>
          </cell>
        </row>
        <row r="932">
          <cell r="A932" t="str">
            <v>2620111</v>
          </cell>
          <cell r="B932" t="str">
            <v>Планшет</v>
          </cell>
        </row>
        <row r="933">
          <cell r="A933">
            <v>2331104</v>
          </cell>
          <cell r="B933" t="str">
            <v>Пластина лабораторная</v>
          </cell>
        </row>
        <row r="934">
          <cell r="A934" t="str">
            <v>002599290</v>
          </cell>
          <cell r="B934" t="str">
            <v>Пластина металлическая (образец)</v>
          </cell>
        </row>
        <row r="935">
          <cell r="A935" t="str">
            <v>2219200</v>
          </cell>
          <cell r="B935" t="str">
            <v>Пластина резиновая (техпластина)</v>
          </cell>
        </row>
        <row r="936">
          <cell r="A936">
            <v>2573400</v>
          </cell>
          <cell r="B936" t="str">
            <v>Пластина твердосплавная механическая</v>
          </cell>
        </row>
        <row r="937">
          <cell r="A937" t="str">
            <v>2530120</v>
          </cell>
          <cell r="B937" t="str">
            <v>Пластина теплообменника</v>
          </cell>
        </row>
        <row r="938">
          <cell r="A938" t="str">
            <v>2612000</v>
          </cell>
          <cell r="B938" t="str">
            <v>Плата времени</v>
          </cell>
        </row>
        <row r="939">
          <cell r="A939" t="str">
            <v>2612000</v>
          </cell>
          <cell r="B939" t="str">
            <v>Плата подключения энкодера</v>
          </cell>
        </row>
        <row r="940">
          <cell r="A940" t="str">
            <v>2612000</v>
          </cell>
          <cell r="B940" t="str">
            <v>Плата расширения</v>
          </cell>
        </row>
        <row r="941">
          <cell r="A941" t="str">
            <v>2612000</v>
          </cell>
          <cell r="B941" t="str">
            <v>Плата управления</v>
          </cell>
        </row>
        <row r="942">
          <cell r="A942">
            <v>2573400</v>
          </cell>
          <cell r="B942" t="str">
            <v>Плашка резьбонарезная</v>
          </cell>
        </row>
        <row r="943">
          <cell r="A943">
            <v>2573300</v>
          </cell>
          <cell r="B943" t="str">
            <v>Плашкодержатель (вороток для плашки)</v>
          </cell>
        </row>
        <row r="944">
          <cell r="A944" t="str">
            <v>1412300</v>
          </cell>
          <cell r="B944" t="str">
            <v>Плащ прорезиненный (непромокаемый)</v>
          </cell>
        </row>
        <row r="945">
          <cell r="A945" t="str">
            <v>2229220</v>
          </cell>
          <cell r="B945" t="str">
            <v>Пленка герметизирующая лабораторная</v>
          </cell>
        </row>
        <row r="946">
          <cell r="A946" t="str">
            <v>2221300</v>
          </cell>
          <cell r="B946" t="str">
            <v>Пленка для ламинирования</v>
          </cell>
        </row>
        <row r="947">
          <cell r="A947" t="str">
            <v>2221300</v>
          </cell>
          <cell r="B947" t="str">
            <v>Пленка полиэтиленовая</v>
          </cell>
        </row>
        <row r="948">
          <cell r="A948" t="str">
            <v>2221300</v>
          </cell>
          <cell r="B948" t="str">
            <v>Пленка тонировочная</v>
          </cell>
        </row>
        <row r="949">
          <cell r="A949" t="str">
            <v>2221300</v>
          </cell>
          <cell r="B949" t="str">
            <v>Пленка транспорентная</v>
          </cell>
        </row>
        <row r="950">
          <cell r="A950" t="str">
            <v>2223192</v>
          </cell>
          <cell r="B950" t="str">
            <v>Плинтус</v>
          </cell>
        </row>
        <row r="951">
          <cell r="A951" t="str">
            <v>2369190</v>
          </cell>
          <cell r="B951" t="str">
            <v>Плита гранитная</v>
          </cell>
        </row>
        <row r="952">
          <cell r="A952" t="str">
            <v>2821130</v>
          </cell>
          <cell r="B952" t="str">
            <v>Плита лабораторная электрическая нагревательная</v>
          </cell>
        </row>
        <row r="953">
          <cell r="A953" t="str">
            <v>1621130</v>
          </cell>
          <cell r="B953" t="str">
            <v>Плита МДФ</v>
          </cell>
        </row>
        <row r="954">
          <cell r="A954" t="str">
            <v>2223110</v>
          </cell>
          <cell r="B954" t="str">
            <v>Плита потолочная армстронг</v>
          </cell>
        </row>
        <row r="955">
          <cell r="A955" t="str">
            <v>2369190</v>
          </cell>
          <cell r="B955" t="str">
            <v>Плита цементно-стружечная</v>
          </cell>
        </row>
        <row r="956">
          <cell r="A956" t="str">
            <v>2751280</v>
          </cell>
          <cell r="B956" t="str">
            <v>Плита электрическая</v>
          </cell>
        </row>
        <row r="957">
          <cell r="A957">
            <v>2331104</v>
          </cell>
          <cell r="B957" t="str">
            <v>Плитка лабораторная керамическая</v>
          </cell>
        </row>
        <row r="958">
          <cell r="A958">
            <v>2331104</v>
          </cell>
          <cell r="B958" t="str">
            <v>Плитка напольная (кафель)</v>
          </cell>
        </row>
        <row r="959">
          <cell r="A959" t="str">
            <v>2572120</v>
          </cell>
          <cell r="B959" t="str">
            <v>Пломба</v>
          </cell>
        </row>
        <row r="960">
          <cell r="A960">
            <v>2573300</v>
          </cell>
          <cell r="B960" t="str">
            <v>Пломбиратор</v>
          </cell>
        </row>
        <row r="961">
          <cell r="A961">
            <v>2573300</v>
          </cell>
          <cell r="B961" t="str">
            <v>Плоскогубцы (пассатижи)</v>
          </cell>
        </row>
        <row r="962">
          <cell r="A962" t="str">
            <v>2511230</v>
          </cell>
          <cell r="B962" t="str">
            <v>Площадка навесная</v>
          </cell>
        </row>
        <row r="963">
          <cell r="A963" t="str">
            <v>2594100</v>
          </cell>
          <cell r="B963" t="str">
            <v>Площадка под винт для хомута нейлонового</v>
          </cell>
        </row>
        <row r="964">
          <cell r="A964" t="str">
            <v>2711240</v>
          </cell>
          <cell r="B964" t="str">
            <v>Пневмопривод</v>
          </cell>
        </row>
        <row r="965">
          <cell r="A965">
            <v>2812200</v>
          </cell>
          <cell r="B965" t="str">
            <v>Пневмораспределитель</v>
          </cell>
        </row>
        <row r="966">
          <cell r="A966" t="str">
            <v>2221290</v>
          </cell>
          <cell r="B966" t="str">
            <v>Пневмотрубка</v>
          </cell>
        </row>
        <row r="967">
          <cell r="A967" t="str">
            <v>2841400</v>
          </cell>
          <cell r="B967" t="str">
            <v>Погружное оборудование</v>
          </cell>
        </row>
        <row r="968">
          <cell r="A968">
            <v>2219300</v>
          </cell>
          <cell r="B968" t="str">
            <v>Подводка (шланг) гибкая для воды</v>
          </cell>
        </row>
        <row r="969">
          <cell r="A969">
            <v>2219300</v>
          </cell>
          <cell r="B969" t="str">
            <v>Подводка (шланг) гибкая для газа</v>
          </cell>
        </row>
        <row r="970">
          <cell r="A970" t="str">
            <v>1624110</v>
          </cell>
          <cell r="B970" t="str">
            <v>Поддон деревянный</v>
          </cell>
        </row>
        <row r="971">
          <cell r="A971" t="str">
            <v>1624110</v>
          </cell>
          <cell r="B971" t="str">
            <v>Поддон деревянный под упакованный стальной рулон</v>
          </cell>
        </row>
        <row r="972">
          <cell r="A972" t="str">
            <v>2599111</v>
          </cell>
          <cell r="B972" t="str">
            <v>Поддон душевой</v>
          </cell>
        </row>
        <row r="973">
          <cell r="A973" t="str">
            <v>1624110</v>
          </cell>
          <cell r="B973" t="str">
            <v>Поддон металлический под стальной рулон</v>
          </cell>
        </row>
        <row r="974">
          <cell r="A974" t="str">
            <v>2222190</v>
          </cell>
          <cell r="B974" t="str">
            <v>Подкладка пласт. под замок</v>
          </cell>
        </row>
        <row r="975">
          <cell r="A975" t="str">
            <v>2221400</v>
          </cell>
          <cell r="B975" t="str">
            <v>Подложка изоляционная</v>
          </cell>
        </row>
        <row r="976">
          <cell r="A976" t="str">
            <v>5812300</v>
          </cell>
          <cell r="B976" t="str">
            <v>Подписка на электронную базу</v>
          </cell>
        </row>
        <row r="977">
          <cell r="A977" t="str">
            <v>2511230</v>
          </cell>
          <cell r="B977" t="str">
            <v>Подставка (люлька, ложемент) для хранения рулонов стальных</v>
          </cell>
        </row>
        <row r="978">
          <cell r="A978" t="str">
            <v>2229250</v>
          </cell>
          <cell r="B978" t="str">
            <v>Подставка для скрепок</v>
          </cell>
        </row>
        <row r="979">
          <cell r="A979" t="str">
            <v>2815100</v>
          </cell>
          <cell r="B979" t="str">
            <v>Подшипник</v>
          </cell>
        </row>
        <row r="980">
          <cell r="A980" t="str">
            <v>3299110</v>
          </cell>
          <cell r="B980" t="str">
            <v>Подшлемник под каску</v>
          </cell>
        </row>
        <row r="981">
          <cell r="A981" t="str">
            <v>2651650</v>
          </cell>
          <cell r="B981" t="str">
            <v>Позиционер</v>
          </cell>
        </row>
        <row r="982">
          <cell r="A982">
            <v>2030200</v>
          </cell>
          <cell r="B982" t="str">
            <v>Покрытие химстойкое</v>
          </cell>
        </row>
        <row r="983">
          <cell r="A983">
            <v>2016530</v>
          </cell>
          <cell r="B983" t="str">
            <v>Полиэлектролит анионный</v>
          </cell>
        </row>
        <row r="984">
          <cell r="A984">
            <v>2013319</v>
          </cell>
          <cell r="B984" t="str">
            <v>Полиэлектролит катионный</v>
          </cell>
        </row>
        <row r="985">
          <cell r="A985" t="str">
            <v>2410710</v>
          </cell>
          <cell r="B985" t="str">
            <v>Полка перфорированная металлическая</v>
          </cell>
        </row>
        <row r="986">
          <cell r="A986">
            <v>2444240</v>
          </cell>
          <cell r="B986" t="str">
            <v>Полоса (шина) медная</v>
          </cell>
        </row>
        <row r="987">
          <cell r="A987">
            <v>2444240</v>
          </cell>
          <cell r="B987" t="str">
            <v>Полоса бронзовая</v>
          </cell>
        </row>
        <row r="988">
          <cell r="A988" t="str">
            <v>3832200</v>
          </cell>
          <cell r="B988" t="str">
            <v>Полоса общего назначения низкого качества</v>
          </cell>
        </row>
        <row r="989">
          <cell r="A989" t="str">
            <v>2410710</v>
          </cell>
          <cell r="B989" t="str">
            <v>Полоса стальная</v>
          </cell>
        </row>
        <row r="990">
          <cell r="A990" t="str">
            <v>0899293</v>
          </cell>
          <cell r="B990" t="str">
            <v>Полотно асбестовое</v>
          </cell>
        </row>
        <row r="991">
          <cell r="A991">
            <v>1396163</v>
          </cell>
          <cell r="B991" t="str">
            <v>Полотно геотекстильное в рулонах</v>
          </cell>
        </row>
        <row r="992">
          <cell r="A992">
            <v>2573200</v>
          </cell>
          <cell r="B992" t="str">
            <v>Полотно для ленточнопильного станка</v>
          </cell>
        </row>
        <row r="993">
          <cell r="A993">
            <v>2573200</v>
          </cell>
          <cell r="B993" t="str">
            <v>Полотно для ножовки ручной</v>
          </cell>
        </row>
        <row r="994">
          <cell r="A994" t="str">
            <v>1320190</v>
          </cell>
          <cell r="B994" t="str">
            <v>Полотно из пальмового волокна</v>
          </cell>
        </row>
        <row r="995">
          <cell r="A995" t="str">
            <v>2815240</v>
          </cell>
          <cell r="B995" t="str">
            <v>Полумуфта</v>
          </cell>
        </row>
        <row r="996">
          <cell r="A996" t="str">
            <v>2824120</v>
          </cell>
          <cell r="B996" t="str">
            <v>Помпа гидравлическая ручная</v>
          </cell>
        </row>
        <row r="997">
          <cell r="A997" t="str">
            <v>2813100</v>
          </cell>
          <cell r="B997" t="str">
            <v>Помпа дренажная для кондиционера</v>
          </cell>
        </row>
        <row r="998">
          <cell r="A998" t="str">
            <v>2651520</v>
          </cell>
          <cell r="B998" t="str">
            <v>Поплавок датчика уровня</v>
          </cell>
        </row>
        <row r="999">
          <cell r="A999" t="str">
            <v>2221400</v>
          </cell>
          <cell r="B999" t="str">
            <v>Поролон фильтрующий</v>
          </cell>
        </row>
        <row r="1000">
          <cell r="A1000" t="str">
            <v>2041322</v>
          </cell>
          <cell r="B1000" t="str">
            <v>Порошок стиральный</v>
          </cell>
        </row>
        <row r="1001">
          <cell r="A1001">
            <v>2059520</v>
          </cell>
          <cell r="B1001" t="str">
            <v>Порошок фенольный</v>
          </cell>
        </row>
        <row r="1002">
          <cell r="A1002">
            <v>2059520</v>
          </cell>
          <cell r="B1002" t="str">
            <v>Порошок электропроводящий</v>
          </cell>
        </row>
        <row r="1003">
          <cell r="A1003" t="str">
            <v>2733130</v>
          </cell>
          <cell r="B1003" t="str">
            <v>Пост кнопочный</v>
          </cell>
        </row>
        <row r="1004">
          <cell r="A1004" t="str">
            <v>2341110</v>
          </cell>
          <cell r="B1004" t="str">
            <v>Посуда кухонная</v>
          </cell>
        </row>
        <row r="1005">
          <cell r="A1005" t="str">
            <v>2229230</v>
          </cell>
          <cell r="B1005" t="str">
            <v>Посуда одноразовая</v>
          </cell>
        </row>
        <row r="1006">
          <cell r="A1006" t="str">
            <v>5310190</v>
          </cell>
          <cell r="B1006" t="str">
            <v>Почтовые расходы</v>
          </cell>
        </row>
        <row r="1007">
          <cell r="A1007" t="str">
            <v>1412300</v>
          </cell>
          <cell r="B1007" t="str">
            <v>Пояс монтажный (предохранительный)</v>
          </cell>
        </row>
        <row r="1008">
          <cell r="A1008">
            <v>2573300</v>
          </cell>
          <cell r="B1008" t="str">
            <v>Правило алюминиевое</v>
          </cell>
        </row>
        <row r="1009">
          <cell r="A1009" t="str">
            <v>2712210</v>
          </cell>
          <cell r="B1009" t="str">
            <v>Предохранитель силовой</v>
          </cell>
        </row>
        <row r="1010">
          <cell r="A1010">
            <v>6512610</v>
          </cell>
          <cell r="B1010" t="str">
            <v>Премия ЭКСАР</v>
          </cell>
        </row>
        <row r="1011">
          <cell r="A1011" t="str">
            <v>2651530</v>
          </cell>
          <cell r="B1011" t="str">
            <v>Преобразователь PH</v>
          </cell>
        </row>
        <row r="1012">
          <cell r="A1012" t="str">
            <v>2712200</v>
          </cell>
          <cell r="B1012" t="str">
            <v>Преобразователь веса</v>
          </cell>
        </row>
        <row r="1013">
          <cell r="A1013" t="str">
            <v>2651520</v>
          </cell>
          <cell r="B1013" t="str">
            <v>Преобразователь давления (трансмиттер давления)</v>
          </cell>
        </row>
        <row r="1014">
          <cell r="A1014" t="str">
            <v>2651520</v>
          </cell>
          <cell r="B1014" t="str">
            <v>Преобразователь датчика проводимости</v>
          </cell>
        </row>
        <row r="1015">
          <cell r="A1015" t="str">
            <v>2651520</v>
          </cell>
          <cell r="B1015" t="str">
            <v>Преобразователь сигнала</v>
          </cell>
        </row>
        <row r="1016">
          <cell r="A1016" t="str">
            <v>2712200</v>
          </cell>
          <cell r="B1016" t="str">
            <v>Преобразователь частотный</v>
          </cell>
        </row>
        <row r="1017">
          <cell r="A1017">
            <v>2841240</v>
          </cell>
          <cell r="B1017" t="str">
            <v>Пресс вырубной для металла</v>
          </cell>
        </row>
        <row r="1018">
          <cell r="A1018">
            <v>2651620</v>
          </cell>
          <cell r="B1018" t="str">
            <v>Прибор для испытания на изгиб (конический стержень)</v>
          </cell>
        </row>
        <row r="1019">
          <cell r="A1019" t="str">
            <v>2651530</v>
          </cell>
          <cell r="B1019" t="str">
            <v>Прибор для определения прочности при обратном ударе</v>
          </cell>
        </row>
        <row r="1020">
          <cell r="A1020">
            <v>2651620</v>
          </cell>
          <cell r="B1020" t="str">
            <v>Прибор для оценки стойкости покрытий к царапанью</v>
          </cell>
        </row>
        <row r="1021">
          <cell r="A1021" t="str">
            <v>2651520</v>
          </cell>
          <cell r="B1021" t="str">
            <v>Прибор контроля чистоты жидкости</v>
          </cell>
        </row>
        <row r="1022">
          <cell r="A1022" t="str">
            <v>2814200</v>
          </cell>
          <cell r="B1022" t="str">
            <v>Привод гидравлический</v>
          </cell>
        </row>
        <row r="1023">
          <cell r="A1023">
            <v>2573300</v>
          </cell>
          <cell r="B1023" t="str">
            <v>Прижим клиновый регулируемый</v>
          </cell>
        </row>
        <row r="1024">
          <cell r="A1024" t="str">
            <v>2620162</v>
          </cell>
          <cell r="B1024" t="str">
            <v>Принтер</v>
          </cell>
        </row>
        <row r="1025">
          <cell r="A1025" t="str">
            <v>2620162</v>
          </cell>
          <cell r="B1025" t="str">
            <v>Принтер маркировочный</v>
          </cell>
        </row>
        <row r="1026">
          <cell r="A1026" t="str">
            <v>2620162</v>
          </cell>
          <cell r="B1026" t="str">
            <v>Принтер МФУ</v>
          </cell>
        </row>
        <row r="1027">
          <cell r="A1027" t="str">
            <v>2790320</v>
          </cell>
          <cell r="B1027" t="str">
            <v xml:space="preserve">Припой </v>
          </cell>
        </row>
        <row r="1028">
          <cell r="A1028">
            <v>2059564</v>
          </cell>
          <cell r="B1028" t="str">
            <v>Присадка противовспенивающая</v>
          </cell>
        </row>
        <row r="1029">
          <cell r="A1029" t="str">
            <v>002059564</v>
          </cell>
          <cell r="B1029" t="str">
            <v>Присадка противовспенивающая (образец)</v>
          </cell>
        </row>
        <row r="1030">
          <cell r="A1030" t="str">
            <v>2229290</v>
          </cell>
          <cell r="B1030" t="str">
            <v>Пробка пластмассовая</v>
          </cell>
        </row>
        <row r="1031">
          <cell r="A1031">
            <v>2573300</v>
          </cell>
          <cell r="B1031" t="str">
            <v>Пробойник пресс-масленок</v>
          </cell>
        </row>
        <row r="1032">
          <cell r="A1032" t="str">
            <v>2651530</v>
          </cell>
          <cell r="B1032" t="str">
            <v>Пробоотборник кислото-щелочестойкий</v>
          </cell>
        </row>
        <row r="1033">
          <cell r="A1033">
            <v>4100401</v>
          </cell>
          <cell r="B1033" t="str">
            <v>Проведение архитектурно строительных работ</v>
          </cell>
        </row>
        <row r="1034">
          <cell r="A1034" t="str">
            <v>2732130</v>
          </cell>
          <cell r="B1034" t="str">
            <v>Провод монтажный (сигнальный)</v>
          </cell>
        </row>
        <row r="1035">
          <cell r="A1035">
            <v>2444230</v>
          </cell>
          <cell r="B1035" t="str">
            <v>Проволока сварочная омедненная</v>
          </cell>
        </row>
        <row r="1036">
          <cell r="A1036" t="str">
            <v>5829290</v>
          </cell>
          <cell r="B1036" t="str">
            <v>Программное обеспечение</v>
          </cell>
        </row>
        <row r="1037">
          <cell r="A1037" t="str">
            <v>7311120</v>
          </cell>
          <cell r="B1037" t="str">
            <v>Продвижение SMM</v>
          </cell>
        </row>
        <row r="1038">
          <cell r="A1038" t="str">
            <v>3832200</v>
          </cell>
          <cell r="B1038" t="str">
            <v>Продукция неответственного назначения</v>
          </cell>
        </row>
        <row r="1039">
          <cell r="A1039" t="str">
            <v>2229260</v>
          </cell>
          <cell r="B1039" t="str">
            <v>Продукция сувенирная декоративная</v>
          </cell>
        </row>
        <row r="1040">
          <cell r="A1040" t="str">
            <v>2670160</v>
          </cell>
          <cell r="B1040" t="str">
            <v>Проектор</v>
          </cell>
        </row>
        <row r="1041">
          <cell r="A1041" t="str">
            <v>2740330</v>
          </cell>
          <cell r="B1041" t="str">
            <v>Прожектор светодиодный (LED)</v>
          </cell>
        </row>
        <row r="1042">
          <cell r="A1042" t="str">
            <v>2410310</v>
          </cell>
          <cell r="B1042" t="str">
            <v>Прокат горячекатаный в рулонах</v>
          </cell>
        </row>
        <row r="1043">
          <cell r="A1043" t="str">
            <v>2410310</v>
          </cell>
          <cell r="B1043" t="str">
            <v>Прокат горячекатаный травленый в рулонах</v>
          </cell>
        </row>
        <row r="1044">
          <cell r="A1044" t="str">
            <v>2410510</v>
          </cell>
          <cell r="B1044" t="str">
            <v>Прокат горячеоцинкованный дрессированный в рулонах</v>
          </cell>
        </row>
        <row r="1045">
          <cell r="A1045">
            <v>2410410</v>
          </cell>
          <cell r="B1045" t="str">
            <v>Прокат холоднокатаный нагартованный в рулонах</v>
          </cell>
        </row>
        <row r="1046">
          <cell r="A1046" t="str">
            <v>2829230</v>
          </cell>
          <cell r="B1046" t="str">
            <v>Прокладка из листового металла</v>
          </cell>
        </row>
        <row r="1047">
          <cell r="A1047" t="str">
            <v>2222141</v>
          </cell>
          <cell r="B1047" t="str">
            <v>Промывалка лабораторная полипропиленовая</v>
          </cell>
        </row>
        <row r="1048">
          <cell r="A1048">
            <v>1920310</v>
          </cell>
          <cell r="B1048" t="str">
            <v xml:space="preserve">Пропан газообразный </v>
          </cell>
        </row>
        <row r="1049">
          <cell r="A1049" t="str">
            <v>3299110</v>
          </cell>
          <cell r="B1049" t="str">
            <v>Противогаз</v>
          </cell>
        </row>
        <row r="1050">
          <cell r="A1050" t="str">
            <v>2120100</v>
          </cell>
          <cell r="B1050" t="str">
            <v>Противоядие от отравы для змей в ампулах</v>
          </cell>
        </row>
        <row r="1051">
          <cell r="A1051" t="str">
            <v>2410710</v>
          </cell>
          <cell r="B1051" t="str">
            <v>Профиль перфорированный</v>
          </cell>
        </row>
        <row r="1052">
          <cell r="A1052" t="str">
            <v>2410710</v>
          </cell>
          <cell r="B1052" t="str">
            <v>Профиль потолочный армстронг</v>
          </cell>
        </row>
        <row r="1053">
          <cell r="A1053">
            <v>2059590</v>
          </cell>
          <cell r="B1053" t="str">
            <v>Проявитель</v>
          </cell>
        </row>
        <row r="1054">
          <cell r="A1054" t="str">
            <v>2229250</v>
          </cell>
          <cell r="B1054" t="str">
            <v>Пружина для переплета</v>
          </cell>
        </row>
        <row r="1055">
          <cell r="A1055">
            <v>2431000</v>
          </cell>
          <cell r="B1055" t="str">
            <v>Прутки спиральные для нанесения ЛКП</v>
          </cell>
        </row>
        <row r="1056">
          <cell r="A1056" t="str">
            <v>2593153</v>
          </cell>
          <cell r="B1056" t="str">
            <v>Пруток присадочный сварочный</v>
          </cell>
        </row>
        <row r="1057">
          <cell r="A1057" t="str">
            <v>2221100</v>
          </cell>
          <cell r="B1057" t="str">
            <v>Пруток присадочный сварочный полимерный</v>
          </cell>
        </row>
        <row r="1058">
          <cell r="A1058" t="str">
            <v>5814310</v>
          </cell>
          <cell r="B1058" t="str">
            <v>Публикация статей в печатных изданиях</v>
          </cell>
        </row>
        <row r="1059">
          <cell r="A1059" t="str">
            <v>3250130</v>
          </cell>
          <cell r="B1059" t="str">
            <v>Пульсоксиметр</v>
          </cell>
        </row>
        <row r="1060">
          <cell r="A1060" t="str">
            <v>2630500</v>
          </cell>
          <cell r="B1060" t="str">
            <v>Пульт управления</v>
          </cell>
        </row>
        <row r="1061">
          <cell r="A1061" t="str">
            <v>2712200</v>
          </cell>
          <cell r="B1061" t="str">
            <v>Пускатель (стартер) электронный</v>
          </cell>
        </row>
        <row r="1062">
          <cell r="A1062" t="str">
            <v>3320390</v>
          </cell>
          <cell r="B1062" t="str">
            <v>Пуско-наладочные работы автоматической системы пожарной сигнализации и пожаротушения</v>
          </cell>
        </row>
        <row r="1063">
          <cell r="A1063" t="str">
            <v>2751262</v>
          </cell>
          <cell r="B1063" t="str">
            <v>Пушка тепловая</v>
          </cell>
        </row>
        <row r="1064">
          <cell r="A1064" t="str">
            <v>2751211</v>
          </cell>
          <cell r="B1064" t="str">
            <v>Пылесос промышленный</v>
          </cell>
        </row>
        <row r="1065">
          <cell r="A1065">
            <v>2219300</v>
          </cell>
          <cell r="B1065" t="str">
            <v>Пыльник</v>
          </cell>
        </row>
        <row r="1066">
          <cell r="A1066" t="str">
            <v>3101120</v>
          </cell>
          <cell r="B1066" t="str">
            <v>Пюпитр</v>
          </cell>
        </row>
        <row r="1067">
          <cell r="A1067">
            <v>2630110</v>
          </cell>
          <cell r="B1067" t="str">
            <v>Радиостанция</v>
          </cell>
        </row>
        <row r="1068">
          <cell r="A1068">
            <v>2573400</v>
          </cell>
          <cell r="B1068" t="str">
            <v>Развертка машинная</v>
          </cell>
        </row>
        <row r="1069">
          <cell r="A1069" t="str">
            <v>2221290</v>
          </cell>
          <cell r="B1069" t="str">
            <v>Разветвитель цанговый</v>
          </cell>
        </row>
        <row r="1070">
          <cell r="A1070" t="str">
            <v>2824120</v>
          </cell>
          <cell r="B1070" t="str">
            <v>Разгонщик</v>
          </cell>
        </row>
        <row r="1071">
          <cell r="A1071" t="str">
            <v>2410710</v>
          </cell>
          <cell r="B1071" t="str">
            <v>Разделитель (перегородка) для лотка перфорированного металлического</v>
          </cell>
        </row>
        <row r="1072">
          <cell r="A1072">
            <v>6419110</v>
          </cell>
          <cell r="B1072" t="str">
            <v>Размещение депозита</v>
          </cell>
        </row>
        <row r="1073">
          <cell r="A1073" t="str">
            <v>7490130</v>
          </cell>
          <cell r="B1073" t="str">
            <v>Разработка</v>
          </cell>
        </row>
        <row r="1074">
          <cell r="A1074" t="str">
            <v>7112170</v>
          </cell>
          <cell r="B1074" t="str">
            <v>Разработка и утверждение</v>
          </cell>
        </row>
        <row r="1075">
          <cell r="A1075" t="str">
            <v>4520110</v>
          </cell>
          <cell r="B1075" t="str">
            <v>Разрешение на установку тонировки (затемнения) на стекла легковых автотранспортных средств</v>
          </cell>
        </row>
        <row r="1076">
          <cell r="A1076" t="str">
            <v>2733130</v>
          </cell>
          <cell r="B1076" t="str">
            <v>Разъем кабельный</v>
          </cell>
        </row>
        <row r="1077">
          <cell r="A1077" t="str">
            <v>2712230</v>
          </cell>
          <cell r="B1077" t="str">
            <v>Разъем розеточный модульный</v>
          </cell>
        </row>
        <row r="1078">
          <cell r="A1078" t="str">
            <v>2733130</v>
          </cell>
          <cell r="B1078" t="str">
            <v>Разъем соленоидный</v>
          </cell>
        </row>
        <row r="1079">
          <cell r="A1079" t="str">
            <v>2599111</v>
          </cell>
          <cell r="B1079" t="str">
            <v>Раковина (мойка)</v>
          </cell>
        </row>
        <row r="1080">
          <cell r="A1080">
            <v>2599240</v>
          </cell>
          <cell r="B1080" t="str">
            <v>Рамка</v>
          </cell>
        </row>
        <row r="1081">
          <cell r="A1081">
            <v>2059520</v>
          </cell>
          <cell r="B1081" t="str">
            <v>Раствор буферный (стандарт)</v>
          </cell>
        </row>
        <row r="1082">
          <cell r="A1082">
            <v>2059520</v>
          </cell>
          <cell r="B1082" t="str">
            <v>Раствор калибровочный</v>
          </cell>
        </row>
        <row r="1083">
          <cell r="A1083" t="str">
            <v>2364100</v>
          </cell>
          <cell r="B1083" t="str">
            <v>Раствор кладочный для кирпича</v>
          </cell>
        </row>
        <row r="1084">
          <cell r="A1084" t="str">
            <v>2030226</v>
          </cell>
          <cell r="B1084" t="str">
            <v>Растворитель</v>
          </cell>
        </row>
        <row r="1085">
          <cell r="A1085" t="str">
            <v>2030226</v>
          </cell>
          <cell r="B1085" t="str">
            <v>Растворитель для подготовки ЛКМ</v>
          </cell>
        </row>
        <row r="1086">
          <cell r="A1086" t="str">
            <v>2030226</v>
          </cell>
          <cell r="B1086" t="str">
            <v>Растворитель для промывки узлов коутера</v>
          </cell>
        </row>
        <row r="1087">
          <cell r="A1087" t="str">
            <v>0130100</v>
          </cell>
          <cell r="B1087" t="str">
            <v>Растение живое</v>
          </cell>
        </row>
        <row r="1088">
          <cell r="A1088" t="str">
            <v>2651520</v>
          </cell>
          <cell r="B1088" t="str">
            <v>Расходомер</v>
          </cell>
        </row>
        <row r="1089">
          <cell r="A1089">
            <v>2016530</v>
          </cell>
          <cell r="B1089" t="str">
            <v>Реагент для разложения эмульсии (обезмаслевания)</v>
          </cell>
        </row>
        <row r="1090">
          <cell r="A1090" t="str">
            <v>7311130</v>
          </cell>
          <cell r="B1090" t="str">
            <v>Ребрендинг и повышение узнаваемости бренда TMZ</v>
          </cell>
        </row>
        <row r="1091">
          <cell r="A1091" t="str">
            <v>2521110</v>
          </cell>
          <cell r="B1091" t="str">
            <v>Регистр отопления</v>
          </cell>
        </row>
        <row r="1092">
          <cell r="A1092" t="str">
            <v>6120130</v>
          </cell>
          <cell r="B1092" t="str">
            <v>Регистрация дополнительного радиоборудования</v>
          </cell>
        </row>
        <row r="1093">
          <cell r="A1093" t="str">
            <v>2814110</v>
          </cell>
          <cell r="B1093" t="str">
            <v>Регулятор давления</v>
          </cell>
        </row>
        <row r="1094">
          <cell r="A1094" t="str">
            <v>2829700</v>
          </cell>
          <cell r="B1094" t="str">
            <v>Редуктор (регулятор) газовый</v>
          </cell>
        </row>
        <row r="1095">
          <cell r="A1095" t="str">
            <v>2815240</v>
          </cell>
          <cell r="B1095" t="str">
            <v>Редуктор механический</v>
          </cell>
        </row>
        <row r="1096">
          <cell r="A1096" t="str">
            <v>2651120</v>
          </cell>
          <cell r="B1096" t="str">
            <v>Резак</v>
          </cell>
        </row>
        <row r="1097">
          <cell r="A1097">
            <v>2821110</v>
          </cell>
          <cell r="B1097" t="str">
            <v>Резак газовый</v>
          </cell>
        </row>
        <row r="1098">
          <cell r="A1098">
            <v>2899110</v>
          </cell>
          <cell r="B1098" t="str">
            <v>Резак для бумаг</v>
          </cell>
        </row>
        <row r="1099">
          <cell r="A1099">
            <v>2573400</v>
          </cell>
          <cell r="B1099" t="str">
            <v>Резец токарный механический</v>
          </cell>
        </row>
        <row r="1100">
          <cell r="A1100" t="str">
            <v>2790600</v>
          </cell>
          <cell r="B1100" t="str">
            <v>Резистор</v>
          </cell>
        </row>
        <row r="1101">
          <cell r="A1101" t="str">
            <v>7311110</v>
          </cell>
          <cell r="B1101" t="str">
            <v>Реклама на информационных ресурсах</v>
          </cell>
        </row>
        <row r="1102">
          <cell r="A1102" t="str">
            <v>7312120</v>
          </cell>
          <cell r="B1102" t="str">
            <v>Реклама на телевидении</v>
          </cell>
        </row>
        <row r="1103">
          <cell r="A1103" t="str">
            <v>2712240</v>
          </cell>
          <cell r="B1103" t="str">
            <v>Реле</v>
          </cell>
        </row>
        <row r="1104">
          <cell r="A1104" t="str">
            <v>2712240</v>
          </cell>
          <cell r="B1104" t="str">
            <v>Реле импульсное</v>
          </cell>
        </row>
        <row r="1105">
          <cell r="A1105" t="str">
            <v>2712240</v>
          </cell>
          <cell r="B1105" t="str">
            <v>Реле контроля напряжения</v>
          </cell>
        </row>
        <row r="1106">
          <cell r="A1106" t="str">
            <v>2410750</v>
          </cell>
          <cell r="B1106" t="str">
            <v>Рельс крановый</v>
          </cell>
        </row>
        <row r="1107">
          <cell r="A1107" t="str">
            <v>3299110</v>
          </cell>
          <cell r="B1107" t="str">
            <v>Ремень подбородочный для каски</v>
          </cell>
        </row>
        <row r="1108">
          <cell r="A1108" t="str">
            <v>2219400</v>
          </cell>
          <cell r="B1108" t="str">
            <v>Ремень приводной</v>
          </cell>
        </row>
        <row r="1109">
          <cell r="A1109" t="str">
            <v>2219400</v>
          </cell>
          <cell r="B1109" t="str">
            <v>Ремень приводной концевой</v>
          </cell>
        </row>
        <row r="1110">
          <cell r="A1110" t="str">
            <v>3314190</v>
          </cell>
          <cell r="B1110" t="str">
            <v>Ремонт</v>
          </cell>
        </row>
        <row r="1111">
          <cell r="A1111">
            <v>3311120</v>
          </cell>
          <cell r="B1111" t="str">
            <v>Ремонт баллонов газовых</v>
          </cell>
        </row>
        <row r="1112">
          <cell r="A1112" t="str">
            <v>3311110</v>
          </cell>
          <cell r="B1112" t="str">
            <v>Ремонт градирни второго уровня</v>
          </cell>
        </row>
        <row r="1113">
          <cell r="A1113">
            <v>3313190</v>
          </cell>
          <cell r="B1113" t="str">
            <v>Ремонт и обслуживание громкоговорящей связи и радиоборудования</v>
          </cell>
        </row>
        <row r="1114">
          <cell r="A1114" t="str">
            <v>3314110</v>
          </cell>
          <cell r="B1114" t="str">
            <v>Ремонт трансформаторов</v>
          </cell>
        </row>
        <row r="1115">
          <cell r="A1115" t="str">
            <v>3312290</v>
          </cell>
          <cell r="B1115" t="str">
            <v>Ремонт частотных преобразователей</v>
          </cell>
        </row>
        <row r="1116">
          <cell r="A1116" t="str">
            <v>3314110</v>
          </cell>
          <cell r="B1116" t="str">
            <v>Ремонт электродвигателей, вспомогательного оборудования и сварочных аппаратов</v>
          </cell>
        </row>
        <row r="1117">
          <cell r="A1117">
            <v>3311120</v>
          </cell>
          <cell r="B1117" t="str">
            <v>Ремонтные работы и восстановление резервуаров для кислот</v>
          </cell>
        </row>
        <row r="1118">
          <cell r="A1118" t="str">
            <v>3299110</v>
          </cell>
          <cell r="B1118" t="str">
            <v>Респиратор</v>
          </cell>
        </row>
        <row r="1119">
          <cell r="A1119" t="str">
            <v>3299110</v>
          </cell>
          <cell r="B1119" t="str">
            <v>Респиратор со сменными фильтрами</v>
          </cell>
        </row>
        <row r="1120">
          <cell r="A1120">
            <v>2630110</v>
          </cell>
          <cell r="B1120" t="str">
            <v>Ретранслятор</v>
          </cell>
        </row>
        <row r="1121">
          <cell r="A1121" t="str">
            <v>2813320</v>
          </cell>
          <cell r="B1121" t="str">
            <v>Решетка вентиляционная</v>
          </cell>
        </row>
        <row r="1122">
          <cell r="A1122" t="str">
            <v>3299160</v>
          </cell>
          <cell r="B1122" t="str">
            <v>Риббон (термотрансферная лента)</v>
          </cell>
        </row>
        <row r="1123">
          <cell r="A1123" t="str">
            <v>2822130</v>
          </cell>
          <cell r="B1123" t="str">
            <v>Рихтовщик гидравлический</v>
          </cell>
        </row>
        <row r="1124">
          <cell r="A1124" t="str">
            <v>2733130</v>
          </cell>
          <cell r="B1124" t="str">
            <v>Розетка кабельная</v>
          </cell>
        </row>
        <row r="1125">
          <cell r="A1125" t="str">
            <v>2733130</v>
          </cell>
          <cell r="B1125" t="str">
            <v>Розетка сетевая</v>
          </cell>
        </row>
        <row r="1126">
          <cell r="A1126" t="str">
            <v>2733130</v>
          </cell>
          <cell r="B1126" t="str">
            <v>Розетка штепсельная</v>
          </cell>
        </row>
        <row r="1127">
          <cell r="A1127">
            <v>2891120</v>
          </cell>
          <cell r="B1127" t="str">
            <v>Ролик</v>
          </cell>
        </row>
        <row r="1128">
          <cell r="A1128" t="str">
            <v>3100200</v>
          </cell>
          <cell r="B1128" t="str">
            <v>Ролик V-образный металлический</v>
          </cell>
        </row>
        <row r="1129">
          <cell r="A1129" t="str">
            <v>3100200</v>
          </cell>
          <cell r="B1129" t="str">
            <v>Ролик мебельный</v>
          </cell>
        </row>
        <row r="1130">
          <cell r="A1130" t="str">
            <v>2823260</v>
          </cell>
          <cell r="B1130" t="str">
            <v>Ролик подачи для принтера</v>
          </cell>
        </row>
        <row r="1131">
          <cell r="A1131">
            <v>2891120</v>
          </cell>
          <cell r="B1131" t="str">
            <v>Ролик полиуретановый</v>
          </cell>
        </row>
        <row r="1132">
          <cell r="A1132" t="str">
            <v>2849230</v>
          </cell>
          <cell r="B1132" t="str">
            <v>Ролик станочный</v>
          </cell>
        </row>
        <row r="1133">
          <cell r="A1133">
            <v>2059520</v>
          </cell>
          <cell r="B1133" t="str">
            <v>Ртуть (II) азотнокислая 1-водная (Hg(NO3)2*H2O)</v>
          </cell>
        </row>
        <row r="1134">
          <cell r="A1134">
            <v>2013416</v>
          </cell>
          <cell r="B1134" t="str">
            <v>Ртуть сернокислая (сульфат ртути​(II)) (HgSO4)</v>
          </cell>
        </row>
        <row r="1135">
          <cell r="A1135">
            <v>2219300</v>
          </cell>
          <cell r="B1135" t="str">
            <v>Рукав (шланг) газовый</v>
          </cell>
        </row>
        <row r="1136">
          <cell r="A1136">
            <v>2219300</v>
          </cell>
          <cell r="B1136" t="str">
            <v>Рукав высокого давления (РВД)</v>
          </cell>
        </row>
        <row r="1137">
          <cell r="A1137" t="str">
            <v>2651520</v>
          </cell>
          <cell r="B1137" t="str">
            <v>Рукав измерительный для манометра</v>
          </cell>
        </row>
        <row r="1138">
          <cell r="A1138">
            <v>2219300</v>
          </cell>
          <cell r="B1138" t="str">
            <v>Рукав пищевой</v>
          </cell>
        </row>
        <row r="1139">
          <cell r="A1139" t="str">
            <v>1412300</v>
          </cell>
          <cell r="B1139" t="str">
            <v>Рукавицы рабочие</v>
          </cell>
        </row>
        <row r="1140">
          <cell r="A1140" t="str">
            <v>2651660</v>
          </cell>
          <cell r="B1140" t="str">
            <v>Рукоять к толщиномеру</v>
          </cell>
        </row>
        <row r="1141">
          <cell r="A1141" t="str">
            <v>2651330</v>
          </cell>
          <cell r="B1141" t="str">
            <v>Рулетка измерительная</v>
          </cell>
        </row>
        <row r="1142">
          <cell r="A1142">
            <v>2572130</v>
          </cell>
          <cell r="B1142" t="str">
            <v>Ручка дверная</v>
          </cell>
        </row>
        <row r="1143">
          <cell r="A1143" t="str">
            <v>3299120</v>
          </cell>
          <cell r="B1143" t="str">
            <v>Ручка письменная</v>
          </cell>
        </row>
        <row r="1144">
          <cell r="A1144" t="str">
            <v>3299120</v>
          </cell>
          <cell r="B1144" t="str">
            <v>Ручка-указка</v>
          </cell>
        </row>
        <row r="1145">
          <cell r="A1145" t="str">
            <v>1722110</v>
          </cell>
          <cell r="B1145" t="str">
            <v>Салфетки</v>
          </cell>
        </row>
        <row r="1146">
          <cell r="A1146" t="str">
            <v>2120243</v>
          </cell>
          <cell r="B1146" t="str">
            <v>Салфетки марлевые</v>
          </cell>
        </row>
        <row r="1147">
          <cell r="A1147">
            <v>2594110</v>
          </cell>
          <cell r="B1147" t="str">
            <v>Саморез</v>
          </cell>
        </row>
        <row r="1148">
          <cell r="A1148" t="str">
            <v>1520310</v>
          </cell>
          <cell r="B1148" t="str">
            <v>Сапоги литейщика</v>
          </cell>
        </row>
        <row r="1149">
          <cell r="A1149" t="str">
            <v>1520119</v>
          </cell>
          <cell r="B1149" t="str">
            <v>Сапоги резиновые</v>
          </cell>
        </row>
        <row r="1150">
          <cell r="A1150" t="str">
            <v>1081000</v>
          </cell>
          <cell r="B1150" t="str">
            <v>Сахар</v>
          </cell>
        </row>
        <row r="1151">
          <cell r="A1151" t="str">
            <v>1081000</v>
          </cell>
          <cell r="B1151" t="str">
            <v>Сахар - песок</v>
          </cell>
        </row>
        <row r="1152">
          <cell r="A1152" t="str">
            <v>1081000</v>
          </cell>
          <cell r="B1152" t="str">
            <v>Сахар - рафинад</v>
          </cell>
        </row>
        <row r="1153">
          <cell r="A1153" t="str">
            <v>2651120</v>
          </cell>
          <cell r="B1153" t="str">
            <v>Сверло</v>
          </cell>
        </row>
        <row r="1154">
          <cell r="A1154">
            <v>2573400</v>
          </cell>
          <cell r="B1154" t="str">
            <v>Сверло по металлу</v>
          </cell>
        </row>
        <row r="1155">
          <cell r="A1155">
            <v>2573400</v>
          </cell>
          <cell r="B1155" t="str">
            <v>Сверло по металлу кобальтовое</v>
          </cell>
        </row>
        <row r="1156">
          <cell r="A1156">
            <v>2573400</v>
          </cell>
          <cell r="B1156" t="str">
            <v>Сверло рельсовое</v>
          </cell>
        </row>
        <row r="1157">
          <cell r="A1157" t="str">
            <v>2740200</v>
          </cell>
          <cell r="B1157" t="str">
            <v>Светильник светодиодный (LED)</v>
          </cell>
        </row>
        <row r="1158">
          <cell r="A1158" t="str">
            <v>2740240</v>
          </cell>
          <cell r="B1158" t="str">
            <v>Светофор</v>
          </cell>
        </row>
        <row r="1159">
          <cell r="A1159">
            <v>2443110</v>
          </cell>
          <cell r="B1159" t="str">
            <v>Свинец первичный</v>
          </cell>
        </row>
        <row r="1160">
          <cell r="A1160" t="str">
            <v>2599210</v>
          </cell>
          <cell r="B1160" t="str">
            <v>Сейф металлический</v>
          </cell>
        </row>
        <row r="1161">
          <cell r="A1161">
            <v>2652120</v>
          </cell>
          <cell r="B1161" t="str">
            <v>Секундомер</v>
          </cell>
        </row>
        <row r="1162">
          <cell r="A1162" t="str">
            <v>2651660</v>
          </cell>
          <cell r="B1162" t="str">
            <v>Сенсор газоанализатора</v>
          </cell>
        </row>
        <row r="1163">
          <cell r="A1163" t="str">
            <v>2712200</v>
          </cell>
          <cell r="B1163" t="str">
            <v>Сервопривод (следящий привод)</v>
          </cell>
        </row>
        <row r="1164">
          <cell r="A1164" t="str">
            <v>2712200</v>
          </cell>
          <cell r="B1164" t="str">
            <v>Сервораспределитель</v>
          </cell>
        </row>
        <row r="1165">
          <cell r="A1165">
            <v>2572130</v>
          </cell>
          <cell r="B1165" t="str">
            <v>Сердцевина замка дверного</v>
          </cell>
        </row>
        <row r="1166">
          <cell r="A1166">
            <v>2013422</v>
          </cell>
          <cell r="B1166" t="str">
            <v>Серебро азотнокислое (нитрат серебра(I)) (AgNO3)</v>
          </cell>
        </row>
        <row r="1167">
          <cell r="A1167">
            <v>2013422</v>
          </cell>
          <cell r="B1167" t="str">
            <v>Серебро азотнокислое (нитрат серебра(I)) (AgNO3) фиксанал</v>
          </cell>
        </row>
        <row r="1168">
          <cell r="A1168">
            <v>2013416</v>
          </cell>
          <cell r="B1168" t="str">
            <v>Серебро сернокислое (сульфат серебра(I)) (Ag2O4S)</v>
          </cell>
        </row>
        <row r="1169">
          <cell r="A1169" t="str">
            <v>2593130</v>
          </cell>
          <cell r="B1169" t="str">
            <v>Сетка металлическая тканая нержавеющая</v>
          </cell>
        </row>
        <row r="1170">
          <cell r="A1170" t="str">
            <v>2223140</v>
          </cell>
          <cell r="B1170" t="str">
            <v>Сетка москитная</v>
          </cell>
        </row>
        <row r="1171">
          <cell r="A1171" t="str">
            <v>2013243</v>
          </cell>
          <cell r="B1171" t="str">
            <v>Силикагель гранулированный</v>
          </cell>
        </row>
        <row r="1172">
          <cell r="A1172" t="str">
            <v>1395101</v>
          </cell>
          <cell r="B1172" t="str">
            <v>Синтепон</v>
          </cell>
        </row>
        <row r="1173">
          <cell r="A1173" t="str">
            <v>1395101</v>
          </cell>
          <cell r="B1173" t="str">
            <v>Синтепон нетканый в рулонах</v>
          </cell>
        </row>
        <row r="1174">
          <cell r="A1174" t="str">
            <v>2790110</v>
          </cell>
          <cell r="B1174" t="str">
            <v>Система дистанционного контроля эл. питания (контроллер)</v>
          </cell>
        </row>
        <row r="1175">
          <cell r="A1175" t="str">
            <v>2732130</v>
          </cell>
          <cell r="B1175" t="str">
            <v>Система измерения длины</v>
          </cell>
        </row>
        <row r="1176">
          <cell r="A1176" t="str">
            <v>2814121</v>
          </cell>
          <cell r="B1176" t="str">
            <v>Система слива для бачка</v>
          </cell>
        </row>
        <row r="1177">
          <cell r="A1177" t="str">
            <v>2651530</v>
          </cell>
          <cell r="B1177" t="str">
            <v>Сито лабораторное</v>
          </cell>
        </row>
        <row r="1178">
          <cell r="A1178">
            <v>2059520</v>
          </cell>
          <cell r="B1178" t="str">
            <v>Сито молекулярное</v>
          </cell>
        </row>
        <row r="1179">
          <cell r="A1179" t="str">
            <v>2813100</v>
          </cell>
          <cell r="B1179" t="str">
            <v>Сифон лабораторный для перекачивания агрессивных жидкостей</v>
          </cell>
        </row>
        <row r="1180">
          <cell r="A1180" t="str">
            <v>2221290</v>
          </cell>
          <cell r="B1180" t="str">
            <v>Сифон сантехнический</v>
          </cell>
        </row>
        <row r="1181">
          <cell r="A1181" t="str">
            <v>2651120</v>
          </cell>
          <cell r="B1181" t="str">
            <v>Скалыватель прецизионный</v>
          </cell>
        </row>
        <row r="1182">
          <cell r="A1182">
            <v>3101110</v>
          </cell>
          <cell r="B1182" t="str">
            <v>Скамейка</v>
          </cell>
        </row>
        <row r="1183">
          <cell r="A1183" t="str">
            <v>2319231</v>
          </cell>
          <cell r="B1183" t="str">
            <v>Склянка лабораторная стеклянная</v>
          </cell>
        </row>
        <row r="1184">
          <cell r="A1184">
            <v>2572140</v>
          </cell>
          <cell r="B1184" t="str">
            <v>Скоба анкерная</v>
          </cell>
        </row>
        <row r="1185">
          <cell r="A1185" t="str">
            <v>2599230</v>
          </cell>
          <cell r="B1185" t="str">
            <v>Скобы металлические</v>
          </cell>
        </row>
        <row r="1186">
          <cell r="A1186" t="str">
            <v>2229210</v>
          </cell>
          <cell r="B1186" t="str">
            <v>Скотч</v>
          </cell>
        </row>
        <row r="1187">
          <cell r="A1187" t="str">
            <v>2599230</v>
          </cell>
          <cell r="B1187" t="str">
            <v>Скрепки канцелярские</v>
          </cell>
        </row>
        <row r="1188">
          <cell r="A1188">
            <v>2059410</v>
          </cell>
          <cell r="B1188" t="str">
            <v>Смазка графитная УСсА</v>
          </cell>
        </row>
        <row r="1189">
          <cell r="A1189">
            <v>2059410</v>
          </cell>
          <cell r="B1189" t="str">
            <v>Смазка техническая</v>
          </cell>
        </row>
        <row r="1190">
          <cell r="A1190" t="str">
            <v>1920290</v>
          </cell>
          <cell r="B1190" t="str">
            <v>Смазочно-охлаждающая жидкость (СОЖ)</v>
          </cell>
        </row>
        <row r="1191">
          <cell r="A1191" t="str">
            <v>2814121</v>
          </cell>
          <cell r="B1191" t="str">
            <v>Смеситель</v>
          </cell>
        </row>
        <row r="1192">
          <cell r="A1192" t="str">
            <v>2011110</v>
          </cell>
          <cell r="B1192" t="str">
            <v>Смесь газовая поверочная</v>
          </cell>
        </row>
        <row r="1193">
          <cell r="A1193">
            <v>2014710</v>
          </cell>
          <cell r="B1193" t="str">
            <v>Смола для деионизации</v>
          </cell>
        </row>
        <row r="1194">
          <cell r="A1194" t="str">
            <v>2041322</v>
          </cell>
          <cell r="B1194" t="str">
            <v>Смягчитель воды</v>
          </cell>
        </row>
        <row r="1195">
          <cell r="A1195" t="str">
            <v>2229230</v>
          </cell>
          <cell r="B1195" t="str">
            <v>Совок для мусора</v>
          </cell>
        </row>
        <row r="1196">
          <cell r="A1196" t="str">
            <v>2420400</v>
          </cell>
          <cell r="B1196" t="str">
            <v>Соединение быстроразъемное (БРС)</v>
          </cell>
        </row>
        <row r="1197">
          <cell r="A1197" t="str">
            <v>2420400</v>
          </cell>
          <cell r="B1197" t="str">
            <v>Соединение резьбовое</v>
          </cell>
        </row>
        <row r="1198">
          <cell r="A1198" t="str">
            <v>2420400</v>
          </cell>
          <cell r="B1198" t="str">
            <v>Соединение резьбовое ввертное</v>
          </cell>
        </row>
        <row r="1199">
          <cell r="A1199" t="str">
            <v>2420400</v>
          </cell>
          <cell r="B1199" t="str">
            <v>Соединение резьбовое редукционное</v>
          </cell>
        </row>
        <row r="1200">
          <cell r="A1200" t="str">
            <v>7311110</v>
          </cell>
          <cell r="B1200" t="str">
            <v>Создание видеороликов и медиаматериалов</v>
          </cell>
        </row>
        <row r="1201">
          <cell r="A1201" t="str">
            <v>1032000</v>
          </cell>
          <cell r="B1201" t="str">
            <v>Сок</v>
          </cell>
        </row>
        <row r="1202">
          <cell r="A1202" t="str">
            <v>2651530</v>
          </cell>
          <cell r="B1202" t="str">
            <v>Солемер портативный</v>
          </cell>
        </row>
        <row r="1203">
          <cell r="A1203">
            <v>2013416</v>
          </cell>
          <cell r="B1203" t="str">
            <v>Соль Мора</v>
          </cell>
        </row>
        <row r="1204">
          <cell r="A1204">
            <v>2013416</v>
          </cell>
          <cell r="B1204" t="str">
            <v>Соль Мора фиксанал</v>
          </cell>
        </row>
        <row r="1205">
          <cell r="A1205" t="str">
            <v>1084300</v>
          </cell>
          <cell r="B1205" t="str">
            <v>Соль пищевая</v>
          </cell>
        </row>
        <row r="1206">
          <cell r="A1206" t="str">
            <v>2790320</v>
          </cell>
          <cell r="B1206" t="str">
            <v>Сопло газовое</v>
          </cell>
        </row>
        <row r="1207">
          <cell r="A1207" t="str">
            <v>2790320</v>
          </cell>
          <cell r="B1207" t="str">
            <v>Сопло плазмотрона</v>
          </cell>
        </row>
        <row r="1208">
          <cell r="A1208" t="str">
            <v>2651410</v>
          </cell>
          <cell r="B1208" t="str">
            <v>Спектрофотометр</v>
          </cell>
        </row>
        <row r="1209">
          <cell r="A1209" t="str">
            <v>2640410</v>
          </cell>
          <cell r="B1209" t="str">
            <v>Спикерфон</v>
          </cell>
        </row>
        <row r="1210">
          <cell r="A1210">
            <v>2014750</v>
          </cell>
          <cell r="B1210" t="str">
            <v>Спирт изопропиловый (изопропанол) (С3Н8О)</v>
          </cell>
        </row>
        <row r="1211">
          <cell r="A1211">
            <v>2014740</v>
          </cell>
          <cell r="B1211" t="str">
            <v>Спирт этиловый (C2H5OH)</v>
          </cell>
        </row>
        <row r="1212">
          <cell r="A1212">
            <v>2014750</v>
          </cell>
          <cell r="B1212" t="str">
            <v>Спирт этиловый (C2H5OH) медицинский</v>
          </cell>
        </row>
        <row r="1213">
          <cell r="A1213">
            <v>2014750</v>
          </cell>
          <cell r="B1213" t="str">
            <v>Спирт этиловый ректификованный (С2H6O)</v>
          </cell>
        </row>
        <row r="1214">
          <cell r="A1214">
            <v>2443200</v>
          </cell>
          <cell r="B1214" t="str">
            <v>Сплав цинк-алюминиевый</v>
          </cell>
        </row>
        <row r="1215">
          <cell r="A1215">
            <v>2443200</v>
          </cell>
          <cell r="B1215" t="str">
            <v>Сплав цинк-сурьмянистый</v>
          </cell>
        </row>
        <row r="1216">
          <cell r="A1216" t="str">
            <v>002443200</v>
          </cell>
          <cell r="B1216" t="str">
            <v>Сплав цинк-сурьмянистый (образец)</v>
          </cell>
        </row>
        <row r="1217">
          <cell r="A1217" t="str">
            <v>2620400</v>
          </cell>
          <cell r="B1217" t="str">
            <v>Сплиттер (разветвитель) видеосигнала</v>
          </cell>
        </row>
        <row r="1218">
          <cell r="A1218" t="str">
            <v>2931300</v>
          </cell>
          <cell r="B1218" t="str">
            <v>Спутниковая система слежения (GPS трекер)</v>
          </cell>
        </row>
        <row r="1219">
          <cell r="A1219" t="str">
            <v>2041322</v>
          </cell>
          <cell r="B1219" t="str">
            <v>Средство для чистки труб</v>
          </cell>
        </row>
        <row r="1220">
          <cell r="A1220" t="str">
            <v>2041322</v>
          </cell>
          <cell r="B1220" t="str">
            <v>Средство моющее</v>
          </cell>
        </row>
        <row r="1221">
          <cell r="A1221" t="str">
            <v>2670130</v>
          </cell>
          <cell r="B1221" t="str">
            <v>Стабилизатор для камеры</v>
          </cell>
        </row>
        <row r="1222">
          <cell r="A1222" t="str">
            <v>2790110</v>
          </cell>
          <cell r="B1222" t="str">
            <v>Стабилизатор напряжения</v>
          </cell>
        </row>
        <row r="1223">
          <cell r="A1223" t="str">
            <v>2319231</v>
          </cell>
          <cell r="B1223" t="str">
            <v>Стакан лабораторный стеклянный</v>
          </cell>
        </row>
        <row r="1224">
          <cell r="A1224" t="str">
            <v>2222141</v>
          </cell>
          <cell r="B1224" t="str">
            <v>Стакан полипропиленовый</v>
          </cell>
        </row>
        <row r="1225">
          <cell r="A1225" t="str">
            <v>2319231</v>
          </cell>
          <cell r="B1225" t="str">
            <v>Стаканчик для взвешивания (бюкса)</v>
          </cell>
        </row>
        <row r="1226">
          <cell r="A1226" t="str">
            <v>2841230</v>
          </cell>
          <cell r="B1226" t="str">
            <v>Станок вальцешлифовальный комбинированный</v>
          </cell>
        </row>
        <row r="1227">
          <cell r="A1227" t="str">
            <v>2841310</v>
          </cell>
          <cell r="B1227" t="str">
            <v>Станок для изготовления стальных защитных упаковочных уголков</v>
          </cell>
        </row>
        <row r="1228">
          <cell r="A1228" t="str">
            <v>2841240</v>
          </cell>
          <cell r="B1228" t="str">
            <v>Станок ленточнопильный</v>
          </cell>
        </row>
        <row r="1229">
          <cell r="A1229">
            <v>2841240</v>
          </cell>
          <cell r="B1229" t="str">
            <v>Станок отрезной для металла</v>
          </cell>
        </row>
        <row r="1230">
          <cell r="A1230" t="str">
            <v>2849120</v>
          </cell>
          <cell r="B1230" t="str">
            <v>Станок по дереву</v>
          </cell>
        </row>
        <row r="1231">
          <cell r="A1231" t="str">
            <v>2841240</v>
          </cell>
          <cell r="B1231" t="str">
            <v>Станок правильно-подающий</v>
          </cell>
        </row>
        <row r="1232">
          <cell r="A1232" t="str">
            <v>3020310</v>
          </cell>
          <cell r="B1232" t="str">
            <v>Станок рельсорезный</v>
          </cell>
        </row>
        <row r="1233">
          <cell r="A1233" t="str">
            <v>3020310</v>
          </cell>
          <cell r="B1233" t="str">
            <v>Станок рельсошлифовальный</v>
          </cell>
        </row>
        <row r="1234">
          <cell r="A1234" t="str">
            <v>2841220</v>
          </cell>
          <cell r="B1234" t="str">
            <v>Станок сверлильный</v>
          </cell>
        </row>
        <row r="1235">
          <cell r="A1235" t="str">
            <v>2841220</v>
          </cell>
          <cell r="B1235" t="str">
            <v>Станок фрезерный</v>
          </cell>
        </row>
        <row r="1236">
          <cell r="A1236" t="str">
            <v>2841230</v>
          </cell>
          <cell r="B1236" t="str">
            <v>Станок шлифовальный ленточный</v>
          </cell>
        </row>
        <row r="1237">
          <cell r="A1237" t="str">
            <v>2841230</v>
          </cell>
          <cell r="B1237" t="str">
            <v>Станок шлифовальный настольный</v>
          </cell>
        </row>
        <row r="1238">
          <cell r="A1238" t="str">
            <v>2829100</v>
          </cell>
          <cell r="B1238" t="str">
            <v>Станция азотная модульная</v>
          </cell>
        </row>
        <row r="1239">
          <cell r="A1239" t="str">
            <v>2899000</v>
          </cell>
          <cell r="B1239" t="str">
            <v>Станция манометрическая</v>
          </cell>
        </row>
        <row r="1240">
          <cell r="A1240" t="str">
            <v>2829700</v>
          </cell>
          <cell r="B1240" t="str">
            <v>Станция паяльная</v>
          </cell>
        </row>
        <row r="1241">
          <cell r="A1241" t="str">
            <v>2829120</v>
          </cell>
          <cell r="B1241" t="str">
            <v>Станция фильтровально-заправочная</v>
          </cell>
        </row>
        <row r="1242">
          <cell r="A1242" t="str">
            <v>2319231</v>
          </cell>
          <cell r="B1242" t="str">
            <v>Стекло к щитку сварщика</v>
          </cell>
        </row>
        <row r="1243">
          <cell r="A1243" t="str">
            <v>2312120</v>
          </cell>
          <cell r="B1243" t="str">
            <v>Стекло ударостойкое (триплекс)</v>
          </cell>
        </row>
        <row r="1244">
          <cell r="A1244" t="str">
            <v>2319231</v>
          </cell>
          <cell r="B1244" t="str">
            <v>Стекло часовое (крышка)</v>
          </cell>
        </row>
        <row r="1245">
          <cell r="A1245" t="str">
            <v>2312130</v>
          </cell>
          <cell r="B1245" t="str">
            <v>Стеклопакет</v>
          </cell>
        </row>
        <row r="1246">
          <cell r="A1246" t="str">
            <v>2790120</v>
          </cell>
          <cell r="B1246" t="str">
            <v>Стеклотекстолит</v>
          </cell>
        </row>
        <row r="1247">
          <cell r="A1247">
            <v>3101110</v>
          </cell>
          <cell r="B1247" t="str">
            <v>Стеллаж металлический</v>
          </cell>
        </row>
        <row r="1248">
          <cell r="A1248" t="str">
            <v>1520400</v>
          </cell>
          <cell r="B1248" t="str">
            <v>Стельки для обуви</v>
          </cell>
        </row>
        <row r="1249">
          <cell r="A1249" t="str">
            <v>2651530</v>
          </cell>
          <cell r="B1249" t="str">
            <v>Стенд для испытания и настройки гидроаппаратуры</v>
          </cell>
        </row>
        <row r="1250">
          <cell r="A1250" t="str">
            <v>5811160</v>
          </cell>
          <cell r="B1250" t="str">
            <v>Стенд информационный</v>
          </cell>
        </row>
        <row r="1251">
          <cell r="A1251" t="str">
            <v>2410710</v>
          </cell>
          <cell r="B1251" t="str">
            <v>Стеновое крепление (кронштейн) лотка перфорированного металлического</v>
          </cell>
        </row>
        <row r="1252">
          <cell r="A1252" t="str">
            <v>2599220</v>
          </cell>
          <cell r="B1252" t="str">
            <v>Степлер</v>
          </cell>
        </row>
        <row r="1253">
          <cell r="A1253" t="str">
            <v>1723130</v>
          </cell>
          <cell r="B1253" t="str">
            <v>Стикеры</v>
          </cell>
        </row>
        <row r="1254">
          <cell r="A1254" t="str">
            <v>3101120</v>
          </cell>
          <cell r="B1254" t="str">
            <v>Стойка</v>
          </cell>
        </row>
        <row r="1255">
          <cell r="A1255" t="str">
            <v>3101120</v>
          </cell>
          <cell r="B1255" t="str">
            <v>Стол деревянный</v>
          </cell>
        </row>
        <row r="1256">
          <cell r="A1256">
            <v>3101110</v>
          </cell>
          <cell r="B1256" t="str">
            <v>Стол металлический</v>
          </cell>
        </row>
        <row r="1257">
          <cell r="A1257" t="str">
            <v>2511230</v>
          </cell>
          <cell r="B1257" t="str">
            <v>Стремянка (лестница)</v>
          </cell>
        </row>
        <row r="1258">
          <cell r="A1258">
            <v>4399900</v>
          </cell>
          <cell r="B1258" t="str">
            <v>Строительные работы в операторской УРК</v>
          </cell>
        </row>
        <row r="1259">
          <cell r="A1259" t="str">
            <v>2593112</v>
          </cell>
          <cell r="B1259" t="str">
            <v>Строп канатный</v>
          </cell>
        </row>
        <row r="1260">
          <cell r="A1260">
            <v>1394110</v>
          </cell>
          <cell r="B1260" t="str">
            <v>Строп текстильный</v>
          </cell>
        </row>
        <row r="1261">
          <cell r="A1261" t="str">
            <v>2593112</v>
          </cell>
          <cell r="B1261" t="str">
            <v>Строп цепной</v>
          </cell>
        </row>
        <row r="1262">
          <cell r="A1262" t="str">
            <v>3100100</v>
          </cell>
          <cell r="B1262" t="str">
            <v>Стул</v>
          </cell>
        </row>
        <row r="1263">
          <cell r="A1263">
            <v>2344120</v>
          </cell>
          <cell r="B1263" t="str">
            <v>Ступка керамическая</v>
          </cell>
        </row>
        <row r="1264">
          <cell r="A1264" t="str">
            <v>1396130</v>
          </cell>
          <cell r="B1264" t="str">
            <v>Сукно (ткань) полировальное</v>
          </cell>
        </row>
        <row r="1265">
          <cell r="A1265">
            <v>2013416</v>
          </cell>
          <cell r="B1265" t="str">
            <v xml:space="preserve">Сульфат железа (II) (FESO4*7H2O) </v>
          </cell>
        </row>
        <row r="1266">
          <cell r="A1266">
            <v>2013412</v>
          </cell>
          <cell r="B1266" t="str">
            <v>Сульфит натрия (Na2SO3)</v>
          </cell>
        </row>
        <row r="1267">
          <cell r="A1267" t="str">
            <v>1392290</v>
          </cell>
          <cell r="B1267" t="str">
            <v>Сумка</v>
          </cell>
        </row>
        <row r="1268">
          <cell r="A1268">
            <v>2445306</v>
          </cell>
          <cell r="B1268" t="str">
            <v>Сурьма</v>
          </cell>
        </row>
        <row r="1269">
          <cell r="A1269" t="str">
            <v>3212120</v>
          </cell>
          <cell r="B1269" t="str">
            <v>Суспензия алмазная</v>
          </cell>
        </row>
        <row r="1270">
          <cell r="A1270" t="str">
            <v>1920290</v>
          </cell>
          <cell r="B1270" t="str">
            <v>Суспензия коллоидная полировальная</v>
          </cell>
        </row>
        <row r="1271">
          <cell r="A1271">
            <v>1039200</v>
          </cell>
          <cell r="B1271" t="str">
            <v>Сухофрукты и орешки</v>
          </cell>
        </row>
        <row r="1272">
          <cell r="A1272" t="str">
            <v>2651520</v>
          </cell>
          <cell r="B1272" t="str">
            <v>Счетчик воды</v>
          </cell>
        </row>
        <row r="1273">
          <cell r="A1273" t="str">
            <v>2651520</v>
          </cell>
          <cell r="B1273" t="str">
            <v>Счетчик газовый</v>
          </cell>
        </row>
        <row r="1274">
          <cell r="A1274" t="str">
            <v>2651530</v>
          </cell>
          <cell r="B1274" t="str">
            <v>Счетчик электроэнергии</v>
          </cell>
        </row>
        <row r="1275">
          <cell r="A1275" t="str">
            <v>2573100</v>
          </cell>
          <cell r="B1275" t="str">
            <v>Сшиватель полосы металлической</v>
          </cell>
        </row>
        <row r="1276">
          <cell r="A1276">
            <v>2573300</v>
          </cell>
          <cell r="B1276" t="str">
            <v>Съемник колец стопорных</v>
          </cell>
        </row>
        <row r="1277">
          <cell r="A1277">
            <v>2573300</v>
          </cell>
          <cell r="B1277" t="str">
            <v>Съемник подшипника</v>
          </cell>
        </row>
        <row r="1278">
          <cell r="A1278">
            <v>2573300</v>
          </cell>
          <cell r="B1278" t="str">
            <v>Съемник подшипника сепараторного типа</v>
          </cell>
        </row>
        <row r="1279">
          <cell r="A1279" t="str">
            <v>2229290</v>
          </cell>
          <cell r="B1279" t="str">
            <v>Табличка</v>
          </cell>
        </row>
        <row r="1280">
          <cell r="A1280">
            <v>2572140</v>
          </cell>
          <cell r="B1280" t="str">
            <v>Талреп (стяжка для троса)</v>
          </cell>
        </row>
        <row r="1281">
          <cell r="A1281" t="str">
            <v>2822110</v>
          </cell>
          <cell r="B1281" t="str">
            <v>Таль (тельфер)</v>
          </cell>
        </row>
        <row r="1282">
          <cell r="A1282" t="str">
            <v>3832200</v>
          </cell>
          <cell r="B1282" t="str">
            <v>Тара б/у металлическая</v>
          </cell>
        </row>
        <row r="1283">
          <cell r="A1283" t="str">
            <v>3832330</v>
          </cell>
          <cell r="B1283" t="str">
            <v>Тара б/у полимерная</v>
          </cell>
        </row>
        <row r="1284">
          <cell r="A1284" t="str">
            <v>2651120</v>
          </cell>
          <cell r="B1284" t="str">
            <v>Тахеометр электронный</v>
          </cell>
        </row>
        <row r="1285">
          <cell r="A1285">
            <v>2651620</v>
          </cell>
          <cell r="B1285" t="str">
            <v>Твердомер</v>
          </cell>
        </row>
        <row r="1286">
          <cell r="A1286" t="str">
            <v>2221300</v>
          </cell>
          <cell r="B1286" t="str">
            <v>Текстолит листовой</v>
          </cell>
        </row>
        <row r="1287">
          <cell r="A1287" t="str">
            <v>3310000</v>
          </cell>
          <cell r="B1287" t="str">
            <v>Текущий и капитальный ремонт, замена вышедших из строя узлов и деталей</v>
          </cell>
        </row>
        <row r="1288">
          <cell r="A1288" t="str">
            <v>2640203</v>
          </cell>
          <cell r="B1288" t="str">
            <v>Телевизор</v>
          </cell>
        </row>
        <row r="1289">
          <cell r="A1289" t="str">
            <v>2822140</v>
          </cell>
          <cell r="B1289" t="str">
            <v>Тележка</v>
          </cell>
        </row>
        <row r="1290">
          <cell r="A1290" t="str">
            <v>2815210</v>
          </cell>
          <cell r="B1290" t="str">
            <v>Тележка (каретка) кабельная для двутавровой балки</v>
          </cell>
        </row>
        <row r="1291">
          <cell r="A1291" t="str">
            <v>2815210</v>
          </cell>
          <cell r="B1291" t="str">
            <v>Тележка (каретка) кабельная для струны</v>
          </cell>
        </row>
        <row r="1292">
          <cell r="A1292" t="str">
            <v>2630220</v>
          </cell>
          <cell r="B1292" t="str">
            <v>Телефон мобильный</v>
          </cell>
        </row>
        <row r="1293">
          <cell r="A1293" t="str">
            <v>2651120</v>
          </cell>
          <cell r="B1293" t="str">
            <v>Теодолит</v>
          </cell>
        </row>
        <row r="1294">
          <cell r="A1294" t="str">
            <v>2530120</v>
          </cell>
          <cell r="B1294" t="str">
            <v>Теплообменник графитовый</v>
          </cell>
        </row>
        <row r="1295">
          <cell r="A1295" t="str">
            <v>2530120</v>
          </cell>
          <cell r="B1295" t="str">
            <v>Теплообменник пластинчатый паяный (не разборный)</v>
          </cell>
        </row>
        <row r="1296">
          <cell r="A1296" t="str">
            <v>2620120</v>
          </cell>
          <cell r="B1296" t="str">
            <v>Терминал</v>
          </cell>
        </row>
        <row r="1297">
          <cell r="A1297" t="str">
            <v>2651510</v>
          </cell>
          <cell r="B1297" t="str">
            <v>Термогигрометр</v>
          </cell>
        </row>
        <row r="1298">
          <cell r="A1298" t="str">
            <v>2651510</v>
          </cell>
          <cell r="B1298" t="str">
            <v>Термометр</v>
          </cell>
        </row>
        <row r="1299">
          <cell r="A1299" t="str">
            <v>2651510</v>
          </cell>
          <cell r="B1299" t="str">
            <v>Термопара</v>
          </cell>
        </row>
        <row r="1300">
          <cell r="A1300" t="str">
            <v>2651700</v>
          </cell>
          <cell r="B1300" t="str">
            <v>Термостат</v>
          </cell>
        </row>
        <row r="1301">
          <cell r="A1301" t="str">
            <v>2651120</v>
          </cell>
          <cell r="B1301" t="str">
            <v>Тестер адгезии</v>
          </cell>
        </row>
        <row r="1302">
          <cell r="A1302" t="str">
            <v>2651120</v>
          </cell>
          <cell r="B1302" t="str">
            <v>Тестер для гидравлических систем</v>
          </cell>
        </row>
        <row r="1303">
          <cell r="A1303" t="str">
            <v>2651660</v>
          </cell>
          <cell r="B1303" t="str">
            <v>Тестер сетевой кабельный</v>
          </cell>
        </row>
        <row r="1304">
          <cell r="A1304">
            <v>2059520</v>
          </cell>
          <cell r="B1304" t="str">
            <v>Тест-набор</v>
          </cell>
        </row>
        <row r="1305">
          <cell r="A1305" t="str">
            <v>2893170</v>
          </cell>
          <cell r="B1305" t="str">
            <v>Тестомес</v>
          </cell>
        </row>
        <row r="1306">
          <cell r="A1306" t="str">
            <v>1723130</v>
          </cell>
          <cell r="B1306" t="str">
            <v>Тетрадь</v>
          </cell>
        </row>
        <row r="1307">
          <cell r="A1307">
            <v>3313190</v>
          </cell>
          <cell r="B1307" t="str">
            <v>Техническое обслуживание и ремонт оборудования пожар. сигнализации и автомат. пожаротушения</v>
          </cell>
        </row>
        <row r="1308">
          <cell r="A1308" t="str">
            <v>3312290</v>
          </cell>
          <cell r="B1308" t="str">
            <v>Техническое обслуживание и реставрация ролика</v>
          </cell>
        </row>
        <row r="1309">
          <cell r="A1309" t="str">
            <v>3312230</v>
          </cell>
          <cell r="B1309" t="str">
            <v>Техническое обслуживание маркировочного принтера VJ1620</v>
          </cell>
        </row>
        <row r="1310">
          <cell r="A1310">
            <v>2344120</v>
          </cell>
          <cell r="B1310" t="str">
            <v>Тигель керамический</v>
          </cell>
        </row>
        <row r="1311">
          <cell r="A1311" t="str">
            <v>2612200</v>
          </cell>
          <cell r="B1311" t="str">
            <v>Тиристор</v>
          </cell>
        </row>
        <row r="1312">
          <cell r="A1312">
            <v>2573300</v>
          </cell>
          <cell r="B1312" t="str">
            <v>Тиски</v>
          </cell>
        </row>
        <row r="1313">
          <cell r="A1313">
            <v>1396163</v>
          </cell>
          <cell r="B1313" t="str">
            <v>Ткань фильтровальная</v>
          </cell>
        </row>
        <row r="1314">
          <cell r="A1314" t="str">
            <v>2712220</v>
          </cell>
          <cell r="B1314" t="str">
            <v>Токоприемник (токосъемник)</v>
          </cell>
        </row>
        <row r="1315">
          <cell r="A1315" t="str">
            <v>2711230</v>
          </cell>
          <cell r="B1315" t="str">
            <v>Толкатель электрогидравлический (гидротолкатель)</v>
          </cell>
        </row>
        <row r="1316">
          <cell r="A1316">
            <v>2014120</v>
          </cell>
          <cell r="B1316" t="str">
            <v>Толуол нефтяной (C7H8)</v>
          </cell>
        </row>
        <row r="1317">
          <cell r="A1317" t="str">
            <v>2651660</v>
          </cell>
          <cell r="B1317" t="str">
            <v>Толщиномер</v>
          </cell>
        </row>
        <row r="1318">
          <cell r="A1318" t="str">
            <v>2651660</v>
          </cell>
          <cell r="B1318" t="str">
            <v>Толщиномер в комплекте</v>
          </cell>
        </row>
        <row r="1319">
          <cell r="A1319" t="str">
            <v>3250210</v>
          </cell>
          <cell r="B1319" t="str">
            <v>Тонометр</v>
          </cell>
        </row>
        <row r="1320">
          <cell r="A1320" t="str">
            <v>1920260</v>
          </cell>
          <cell r="B1320" t="str">
            <v>Топливо дизельное (солярка)</v>
          </cell>
        </row>
        <row r="1321">
          <cell r="A1321" t="str">
            <v>2571110</v>
          </cell>
          <cell r="B1321" t="str">
            <v>Точилка для карандашей</v>
          </cell>
        </row>
        <row r="1322">
          <cell r="A1322" t="str">
            <v>2511230</v>
          </cell>
          <cell r="B1322" t="str">
            <v>Траверса</v>
          </cell>
        </row>
        <row r="1323">
          <cell r="A1323">
            <v>2630110</v>
          </cell>
          <cell r="B1323" t="str">
            <v>Трансивер</v>
          </cell>
        </row>
        <row r="1324">
          <cell r="A1324" t="str">
            <v>2790110</v>
          </cell>
          <cell r="B1324" t="str">
            <v>Транслятор сухих контактов</v>
          </cell>
        </row>
        <row r="1325">
          <cell r="A1325" t="str">
            <v>5221100</v>
          </cell>
          <cell r="B1325" t="str">
            <v xml:space="preserve">Транспортные услуги </v>
          </cell>
        </row>
        <row r="1326">
          <cell r="A1326" t="str">
            <v>2711400</v>
          </cell>
          <cell r="B1326" t="str">
            <v>Трансформатор</v>
          </cell>
        </row>
        <row r="1327">
          <cell r="A1327" t="str">
            <v>6920230</v>
          </cell>
          <cell r="B1327" t="str">
            <v>Трансформация финансовой отчетности из НСБУ в МСФО</v>
          </cell>
        </row>
        <row r="1328">
          <cell r="A1328" t="str">
            <v>2221300</v>
          </cell>
          <cell r="B1328" t="str">
            <v>Трафарет</v>
          </cell>
        </row>
        <row r="1329">
          <cell r="A1329">
            <v>2059520</v>
          </cell>
          <cell r="B1329" t="str">
            <v>Трессировщик для обнаружения утечки</v>
          </cell>
        </row>
        <row r="1330">
          <cell r="A1330">
            <v>2014410</v>
          </cell>
          <cell r="B1330" t="str">
            <v>Трилон Б (динатриевая соль ЭДТА)</v>
          </cell>
        </row>
        <row r="1331">
          <cell r="A1331">
            <v>2014410</v>
          </cell>
          <cell r="B1331" t="str">
            <v>Трилон Б (динатриевая соль ЭДТА) фиксанал</v>
          </cell>
        </row>
        <row r="1332">
          <cell r="A1332" t="str">
            <v>2830400</v>
          </cell>
          <cell r="B1332" t="str">
            <v>Триммер для газона</v>
          </cell>
        </row>
        <row r="1333">
          <cell r="A1333">
            <v>2013423</v>
          </cell>
          <cell r="B1333" t="str">
            <v>Триполифосфат натрия (трифосфат натрия) (Na5P3O10)</v>
          </cell>
        </row>
        <row r="1334">
          <cell r="A1334" t="str">
            <v>2221212</v>
          </cell>
          <cell r="B1334" t="str">
            <v>Тройник канализационный</v>
          </cell>
        </row>
        <row r="1335">
          <cell r="A1335" t="str">
            <v>2221290</v>
          </cell>
          <cell r="B1335" t="str">
            <v>Тройник комбинированный полипропиленовый</v>
          </cell>
        </row>
        <row r="1336">
          <cell r="A1336" t="str">
            <v>2221290</v>
          </cell>
          <cell r="B1336" t="str">
            <v>Тройник переходной полипропиленовый</v>
          </cell>
        </row>
        <row r="1337">
          <cell r="A1337" t="str">
            <v>2221290</v>
          </cell>
          <cell r="B1337" t="str">
            <v>Тройник равносторонний полипропиленовый</v>
          </cell>
        </row>
        <row r="1338">
          <cell r="A1338" t="str">
            <v>2420404</v>
          </cell>
          <cell r="B1338" t="str">
            <v>Тройник стальной</v>
          </cell>
        </row>
        <row r="1339">
          <cell r="A1339" t="str">
            <v>2221290</v>
          </cell>
          <cell r="B1339" t="str">
            <v>Тройник цанговый</v>
          </cell>
        </row>
        <row r="1340">
          <cell r="A1340" t="str">
            <v>2593111</v>
          </cell>
          <cell r="B1340" t="str">
            <v>Трос канализационный</v>
          </cell>
        </row>
        <row r="1341">
          <cell r="A1341">
            <v>2573300</v>
          </cell>
          <cell r="B1341" t="str">
            <v>Тросорез</v>
          </cell>
        </row>
        <row r="1342">
          <cell r="A1342">
            <v>2221212</v>
          </cell>
          <cell r="B1342" t="str">
            <v>Труба водопроводная</v>
          </cell>
        </row>
        <row r="1343">
          <cell r="A1343">
            <v>2221212</v>
          </cell>
          <cell r="B1343" t="str">
            <v>Труба канализационная</v>
          </cell>
        </row>
        <row r="1344">
          <cell r="A1344" t="str">
            <v>2420130</v>
          </cell>
          <cell r="B1344" t="str">
            <v>Труба нержавеющая бесшовная круглая</v>
          </cell>
        </row>
        <row r="1345">
          <cell r="A1345" t="str">
            <v>2221290</v>
          </cell>
          <cell r="B1345" t="str">
            <v>Труба поливинилиденфторидная кислотощелочестойкая</v>
          </cell>
        </row>
        <row r="1346">
          <cell r="A1346" t="str">
            <v>2221290</v>
          </cell>
          <cell r="B1346" t="str">
            <v>Труба полипропиленовая</v>
          </cell>
        </row>
        <row r="1347">
          <cell r="A1347" t="str">
            <v>2420140</v>
          </cell>
          <cell r="B1347" t="str">
            <v>Труба стальная бесшовная горячедеформированная</v>
          </cell>
        </row>
        <row r="1348">
          <cell r="A1348" t="str">
            <v>2420140</v>
          </cell>
          <cell r="B1348" t="str">
            <v>Труба стальная квадратная</v>
          </cell>
        </row>
        <row r="1349">
          <cell r="A1349" t="str">
            <v>2420130</v>
          </cell>
          <cell r="B1349" t="str">
            <v>Труба стальная электросварная круглая</v>
          </cell>
        </row>
        <row r="1350">
          <cell r="A1350">
            <v>2444261</v>
          </cell>
          <cell r="B1350" t="str">
            <v>Трубка импульсная медная</v>
          </cell>
        </row>
        <row r="1351">
          <cell r="A1351" t="str">
            <v>2221290</v>
          </cell>
          <cell r="B1351" t="str">
            <v>Трубка ПВД</v>
          </cell>
        </row>
        <row r="1352">
          <cell r="A1352" t="str">
            <v>2790120</v>
          </cell>
          <cell r="B1352" t="str">
            <v>Трубка термоусадочная ПВХ</v>
          </cell>
        </row>
        <row r="1353">
          <cell r="A1353">
            <v>2573300</v>
          </cell>
          <cell r="B1353" t="str">
            <v>Трубогиб (профилегиб)</v>
          </cell>
        </row>
        <row r="1354">
          <cell r="A1354">
            <v>2573300</v>
          </cell>
          <cell r="B1354" t="str">
            <v>Труборасширитель</v>
          </cell>
        </row>
        <row r="1355">
          <cell r="A1355">
            <v>2573300</v>
          </cell>
          <cell r="B1355" t="str">
            <v>Труборез</v>
          </cell>
        </row>
        <row r="1356">
          <cell r="A1356" t="str">
            <v>2229250</v>
          </cell>
          <cell r="B1356" t="str">
            <v>Тубус</v>
          </cell>
        </row>
        <row r="1357">
          <cell r="A1357" t="str">
            <v>3101120</v>
          </cell>
          <cell r="B1357" t="str">
            <v>Тумба деревянная</v>
          </cell>
        </row>
        <row r="1358">
          <cell r="A1358" t="str">
            <v>3101110</v>
          </cell>
          <cell r="B1358" t="str">
            <v>Тумба металлическая</v>
          </cell>
        </row>
        <row r="1359">
          <cell r="A1359" t="str">
            <v>1520130</v>
          </cell>
          <cell r="B1359" t="str">
            <v>Туфли кожаные</v>
          </cell>
        </row>
        <row r="1360">
          <cell r="A1360" t="str">
            <v>2825140</v>
          </cell>
          <cell r="B1360" t="str">
            <v>Увлажнитель-очиститель воздуха</v>
          </cell>
        </row>
        <row r="1361">
          <cell r="A1361" t="str">
            <v>2011121</v>
          </cell>
          <cell r="B1361" t="str">
            <v>Углекислота (диоксид углерода) (CO2)</v>
          </cell>
        </row>
        <row r="1362">
          <cell r="A1362">
            <v>2059520</v>
          </cell>
          <cell r="B1362" t="str">
            <v>Углерод каталитический гранулированный</v>
          </cell>
        </row>
        <row r="1363">
          <cell r="A1363" t="str">
            <v>2651330</v>
          </cell>
          <cell r="B1363" t="str">
            <v>Угломер</v>
          </cell>
        </row>
        <row r="1364">
          <cell r="A1364" t="str">
            <v>2223192</v>
          </cell>
          <cell r="B1364" t="str">
            <v>Уголок декоративный</v>
          </cell>
        </row>
        <row r="1365">
          <cell r="A1365" t="str">
            <v>2222190</v>
          </cell>
          <cell r="B1365" t="str">
            <v>Уголок из вспен.ПЭ с просечкой</v>
          </cell>
        </row>
        <row r="1366">
          <cell r="A1366" t="str">
            <v>1729199</v>
          </cell>
          <cell r="B1366" t="str">
            <v>Уголок картонный ламинированный с просечкой</v>
          </cell>
        </row>
        <row r="1367">
          <cell r="A1367" t="str">
            <v>001729199</v>
          </cell>
          <cell r="B1367" t="str">
            <v>Уголок картонный ламинированный с просечкой (образец)</v>
          </cell>
        </row>
        <row r="1368">
          <cell r="A1368" t="str">
            <v>2599290</v>
          </cell>
          <cell r="B1368" t="str">
            <v>Уголок оцинковкованный</v>
          </cell>
        </row>
        <row r="1369">
          <cell r="A1369" t="str">
            <v>002222190</v>
          </cell>
          <cell r="B1369" t="str">
            <v>Уголок полимерный с просечкой (образец)</v>
          </cell>
        </row>
        <row r="1370">
          <cell r="A1370" t="str">
            <v>2410710</v>
          </cell>
          <cell r="B1370" t="str">
            <v>Уголок стальной горячекатаный равнополочный</v>
          </cell>
        </row>
        <row r="1371">
          <cell r="A1371">
            <v>2059540</v>
          </cell>
          <cell r="B1371" t="str">
            <v>Уголь активированный каменный в гранулах</v>
          </cell>
        </row>
        <row r="1372">
          <cell r="A1372">
            <v>2059540</v>
          </cell>
          <cell r="B1372" t="str">
            <v>Уголь активированный кокосовый в гранулах</v>
          </cell>
        </row>
        <row r="1373">
          <cell r="A1373" t="str">
            <v>2651330</v>
          </cell>
          <cell r="B1373" t="str">
            <v>Угольник</v>
          </cell>
        </row>
        <row r="1374">
          <cell r="A1374" t="str">
            <v>2732140</v>
          </cell>
          <cell r="B1374" t="str">
            <v>Удлинитель силовой</v>
          </cell>
        </row>
        <row r="1375">
          <cell r="A1375" t="str">
            <v>1723130</v>
          </cell>
          <cell r="B1375" t="str">
            <v>Удостоверение</v>
          </cell>
        </row>
        <row r="1376">
          <cell r="A1376" t="str">
            <v>2815230</v>
          </cell>
          <cell r="B1376" t="str">
            <v>Узел подшипниковый</v>
          </cell>
        </row>
        <row r="1377">
          <cell r="A1377" t="str">
            <v>2651450</v>
          </cell>
          <cell r="B1377" t="str">
            <v>Указатель напряжения</v>
          </cell>
        </row>
        <row r="1378">
          <cell r="A1378" t="str">
            <v>2219200</v>
          </cell>
          <cell r="B1378" t="str">
            <v>Уплотнение вала насоса</v>
          </cell>
        </row>
        <row r="1379">
          <cell r="A1379" t="str">
            <v>2219200</v>
          </cell>
          <cell r="B1379" t="str">
            <v>Уплотнение гидравлическое</v>
          </cell>
        </row>
        <row r="1380">
          <cell r="A1380" t="str">
            <v>2219200</v>
          </cell>
          <cell r="B1380" t="str">
            <v>Уплотнение поршня</v>
          </cell>
        </row>
        <row r="1381">
          <cell r="A1381" t="str">
            <v>2219200</v>
          </cell>
          <cell r="B1381" t="str">
            <v>Уплотнение фильтра</v>
          </cell>
        </row>
        <row r="1382">
          <cell r="A1382" t="str">
            <v>2219200</v>
          </cell>
          <cell r="B1382" t="str">
            <v>Уплотнение штока</v>
          </cell>
        </row>
        <row r="1383">
          <cell r="A1383" t="str">
            <v>2229290</v>
          </cell>
          <cell r="B1383" t="str">
            <v>Упор пластиковый для системы складировани рулонов стальных</v>
          </cell>
        </row>
        <row r="1384">
          <cell r="A1384" t="str">
            <v>2229230</v>
          </cell>
          <cell r="B1384" t="str">
            <v>Урна</v>
          </cell>
        </row>
        <row r="1385">
          <cell r="A1385" t="str">
            <v>2651330</v>
          </cell>
          <cell r="B1385" t="str">
            <v>Уровень</v>
          </cell>
        </row>
        <row r="1386">
          <cell r="A1386" t="str">
            <v>2651330</v>
          </cell>
          <cell r="B1386" t="str">
            <v>Уровень электронный</v>
          </cell>
        </row>
        <row r="1387">
          <cell r="A1387" t="str">
            <v>2651520</v>
          </cell>
          <cell r="B1387" t="str">
            <v>Уровнемер</v>
          </cell>
        </row>
        <row r="1388">
          <cell r="A1388" t="str">
            <v>2640430</v>
          </cell>
          <cell r="B1388" t="str">
            <v xml:space="preserve">Усилитель мощности </v>
          </cell>
        </row>
        <row r="1389">
          <cell r="A1389" t="str">
            <v>2640430</v>
          </cell>
          <cell r="B1389" t="str">
            <v>Усилитель сигнала</v>
          </cell>
        </row>
        <row r="1390">
          <cell r="A1390" t="str">
            <v>6110300</v>
          </cell>
          <cell r="B1390" t="str">
            <v>Услуги IP-телефонии</v>
          </cell>
        </row>
        <row r="1391">
          <cell r="A1391">
            <v>4941130</v>
          </cell>
          <cell r="B1391" t="str">
            <v>Услуги автодорожного транспорта по перевозке</v>
          </cell>
        </row>
        <row r="1392">
          <cell r="A1392">
            <v>6612110</v>
          </cell>
          <cell r="B1392" t="str">
            <v>Услуги биржевого брокера</v>
          </cell>
        </row>
        <row r="1393">
          <cell r="A1393" t="str">
            <v>6190100</v>
          </cell>
          <cell r="B1393" t="str">
            <v>Услуги видеоконференцсвязи</v>
          </cell>
        </row>
        <row r="1394">
          <cell r="A1394">
            <v>5510100</v>
          </cell>
          <cell r="B1394" t="str">
            <v>Услуги гостиничные</v>
          </cell>
        </row>
        <row r="1395">
          <cell r="A1395" t="str">
            <v>6110500</v>
          </cell>
          <cell r="B1395" t="str">
            <v>Услуги доступа к кабельному телевидению</v>
          </cell>
        </row>
        <row r="1396">
          <cell r="A1396" t="str">
            <v>6190100</v>
          </cell>
          <cell r="B1396" t="str">
            <v>Услуги доступа к сети интернет</v>
          </cell>
        </row>
        <row r="1397">
          <cell r="A1397" t="str">
            <v>6311300</v>
          </cell>
          <cell r="B1397" t="str">
            <v>Услуги коммерческого (платного) доступа к интернет сайту</v>
          </cell>
        </row>
        <row r="1398">
          <cell r="A1398" t="str">
            <v>6920300</v>
          </cell>
          <cell r="B1398" t="str">
            <v>Услуги консалтинговые по статистике</v>
          </cell>
        </row>
        <row r="1399">
          <cell r="A1399" t="str">
            <v>7311120</v>
          </cell>
          <cell r="B1399" t="str">
            <v>Услуги медиацентра</v>
          </cell>
        </row>
        <row r="1400">
          <cell r="A1400">
            <v>8690190</v>
          </cell>
          <cell r="B1400" t="str">
            <v>Услуги медицинские</v>
          </cell>
        </row>
        <row r="1401">
          <cell r="A1401" t="str">
            <v>6110110</v>
          </cell>
          <cell r="B1401" t="str">
            <v>Услуги международной телефонной связи</v>
          </cell>
        </row>
        <row r="1402">
          <cell r="A1402" t="str">
            <v>6190100</v>
          </cell>
          <cell r="B1402" t="str">
            <v>Услуги мобильной телефонной связи</v>
          </cell>
        </row>
        <row r="1403">
          <cell r="A1403" t="str">
            <v>6920300</v>
          </cell>
          <cell r="B1403" t="str">
            <v>Услуги налогового консультанта</v>
          </cell>
        </row>
        <row r="1404">
          <cell r="A1404" t="str">
            <v>6910160</v>
          </cell>
          <cell r="B1404" t="str">
            <v>Услуги нотариальные</v>
          </cell>
        </row>
        <row r="1405">
          <cell r="A1405">
            <v>6202300</v>
          </cell>
          <cell r="B1405" t="str">
            <v>Услуги оператора электронных счетов фактур - электронный документооборот</v>
          </cell>
        </row>
        <row r="1406">
          <cell r="A1406" t="str">
            <v>8010120</v>
          </cell>
          <cell r="B1406" t="str">
            <v>Услуги охраны объекта</v>
          </cell>
        </row>
        <row r="1407">
          <cell r="A1407">
            <v>6512290</v>
          </cell>
          <cell r="B1407" t="str">
            <v>Услуги по автострахованию</v>
          </cell>
        </row>
        <row r="1408">
          <cell r="A1408" t="str">
            <v>7120190</v>
          </cell>
          <cell r="B1408" t="str">
            <v>Услуги по аккредитации и сертификации</v>
          </cell>
        </row>
        <row r="1409">
          <cell r="A1409" t="str">
            <v>4520210</v>
          </cell>
          <cell r="B1409" t="str">
            <v>Услуги по брендированию автобуса TMZ</v>
          </cell>
        </row>
        <row r="1410">
          <cell r="A1410">
            <v>8129110</v>
          </cell>
          <cell r="B1410" t="str">
            <v>Услуги по дезинфекции, дезинсекции и дератизации</v>
          </cell>
        </row>
        <row r="1411">
          <cell r="A1411">
            <v>6202300</v>
          </cell>
          <cell r="B1411" t="str">
            <v>Услуги по доработке IP-телефонии</v>
          </cell>
        </row>
        <row r="1412">
          <cell r="A1412">
            <v>6202300</v>
          </cell>
          <cell r="B1412" t="str">
            <v>Услуги по доработке СКУД (BOLID)</v>
          </cell>
        </row>
        <row r="1413">
          <cell r="A1413">
            <v>4399400</v>
          </cell>
          <cell r="B1413" t="str">
            <v>Услуги по заливке (укладке) бетона</v>
          </cell>
        </row>
        <row r="1414">
          <cell r="A1414">
            <v>9511100</v>
          </cell>
          <cell r="B1414" t="str">
            <v xml:space="preserve">Услуги по заправке и обслуживанию принтеров (оргтехники) </v>
          </cell>
        </row>
        <row r="1415">
          <cell r="A1415" t="str">
            <v>3299990</v>
          </cell>
          <cell r="B1415" t="str">
            <v>Услуги по изготовлению</v>
          </cell>
        </row>
        <row r="1416">
          <cell r="A1416" t="str">
            <v>2599990</v>
          </cell>
          <cell r="B1416" t="str">
            <v>Услуги по изготовлению запасных частей и части оборудования</v>
          </cell>
        </row>
        <row r="1417">
          <cell r="A1417">
            <v>1392990</v>
          </cell>
          <cell r="B1417" t="str">
            <v>Услуги по изготовлению и установке штор на автобусы</v>
          </cell>
        </row>
        <row r="1418">
          <cell r="A1418" t="str">
            <v>1812160</v>
          </cell>
          <cell r="B1418" t="str">
            <v>Услуги по изготовлению информационных стендов и знаков</v>
          </cell>
        </row>
        <row r="1419">
          <cell r="A1419" t="str">
            <v>2529990</v>
          </cell>
          <cell r="B1419" t="str">
            <v>Услуги по изготовлению металлических емкостей</v>
          </cell>
        </row>
        <row r="1420">
          <cell r="A1420">
            <v>4321104</v>
          </cell>
          <cell r="B1420" t="str">
            <v>Услуги по монтажу автоматической системы пожаротушения</v>
          </cell>
        </row>
        <row r="1421">
          <cell r="A1421" t="str">
            <v>3320420</v>
          </cell>
          <cell r="B1421" t="str">
            <v>Услуги по монтажу систем электроснабжения</v>
          </cell>
        </row>
        <row r="1422">
          <cell r="A1422" t="str">
            <v>3320420</v>
          </cell>
          <cell r="B1422" t="str">
            <v xml:space="preserve">Услуги по монтажу слаботочных систем </v>
          </cell>
        </row>
        <row r="1423">
          <cell r="A1423" t="str">
            <v>7311190</v>
          </cell>
          <cell r="B1423" t="str">
            <v>Услуги по нанесению логотипа</v>
          </cell>
        </row>
        <row r="1424">
          <cell r="A1424">
            <v>2561100</v>
          </cell>
          <cell r="B1424" t="str">
            <v>Услуги по нанесению химстойкого покрытия (гумирование)</v>
          </cell>
        </row>
        <row r="1425">
          <cell r="A1425" t="str">
            <v>8425190</v>
          </cell>
          <cell r="B1425" t="str">
            <v>Услуги по обеспечению безопасности в чрезвычайных ситуациях</v>
          </cell>
        </row>
        <row r="1426">
          <cell r="A1426" t="str">
            <v>8219130</v>
          </cell>
          <cell r="B1426" t="str">
            <v>Услуги по обеспечению нормативными документами</v>
          </cell>
        </row>
        <row r="1427">
          <cell r="A1427">
            <v>9511100</v>
          </cell>
          <cell r="B1427" t="str">
            <v>Услуги по обслуживанию МФУ XEROX</v>
          </cell>
        </row>
        <row r="1428">
          <cell r="A1428">
            <v>6512290</v>
          </cell>
          <cell r="B1428" t="str">
            <v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v>
          </cell>
        </row>
        <row r="1429">
          <cell r="A1429">
            <v>6621102</v>
          </cell>
          <cell r="B1429" t="str">
            <v>Услуги по определению ущерба при ДТП</v>
          </cell>
        </row>
        <row r="1430">
          <cell r="A1430" t="str">
            <v>5520100</v>
          </cell>
          <cell r="B1430" t="str">
            <v>Услуги по организации и проведению мероприятий</v>
          </cell>
        </row>
        <row r="1431">
          <cell r="A1431" t="str">
            <v>5629190</v>
          </cell>
          <cell r="B1431" t="str">
            <v>Услуги по организации питания сотрудников</v>
          </cell>
        </row>
        <row r="1432">
          <cell r="A1432" t="str">
            <v>0170100</v>
          </cell>
          <cell r="B1432" t="str">
            <v>Услуги по отлову собак и диких животных</v>
          </cell>
        </row>
        <row r="1433">
          <cell r="A1433" t="str">
            <v>7490120</v>
          </cell>
          <cell r="B1433" t="str">
            <v>Услуги по оценке</v>
          </cell>
        </row>
        <row r="1434">
          <cell r="A1434" t="str">
            <v>1814100</v>
          </cell>
          <cell r="B1434" t="str">
            <v>Услуги по переплету документов</v>
          </cell>
        </row>
        <row r="1435">
          <cell r="A1435" t="str">
            <v>7430110</v>
          </cell>
          <cell r="B1435" t="str">
            <v>Услуги по письменному переводу технической документации</v>
          </cell>
        </row>
        <row r="1436">
          <cell r="A1436" t="str">
            <v>8559000</v>
          </cell>
          <cell r="B1436" t="str">
            <v>Услуги по повышению квалификации/обучению (курсы)</v>
          </cell>
        </row>
        <row r="1437">
          <cell r="A1437" t="str">
            <v>7490190</v>
          </cell>
          <cell r="B1437" t="str">
            <v>Услуги по подбору и оптимизации дозации реагентов</v>
          </cell>
        </row>
        <row r="1438">
          <cell r="A1438" t="str">
            <v>7830100</v>
          </cell>
          <cell r="B1438" t="str">
            <v>Услуги по поиску и подбору персонала</v>
          </cell>
        </row>
        <row r="1439">
          <cell r="A1439" t="str">
            <v>6399100</v>
          </cell>
          <cell r="B1439" t="str">
            <v>Услуги по предоставлению информации на электронных носителях</v>
          </cell>
        </row>
        <row r="1440">
          <cell r="A1440">
            <v>8411130</v>
          </cell>
          <cell r="B1440" t="str">
            <v>Услуги по предоставлению статистической информации по производителям Республики Узбекистан</v>
          </cell>
        </row>
        <row r="1441">
          <cell r="A1441" t="str">
            <v>7120190</v>
          </cell>
          <cell r="B1441" t="str">
            <v>Услуги по проведению инженерно-геодезического обследования (мониторинга) зданий и сооружений</v>
          </cell>
        </row>
        <row r="1442">
          <cell r="A1442" t="str">
            <v>6920100</v>
          </cell>
          <cell r="B1442" t="str">
            <v>Услуги по проведению обязательного внешнего аудита по НСБУ и МСФО</v>
          </cell>
        </row>
        <row r="1443">
          <cell r="A1443" t="str">
            <v>7120190</v>
          </cell>
          <cell r="B1443" t="str">
            <v>Услуги по проведению УЗК</v>
          </cell>
        </row>
        <row r="1444">
          <cell r="A1444" t="str">
            <v>7120190</v>
          </cell>
          <cell r="B1444" t="str">
            <v>Услуги по проведению экспертизы</v>
          </cell>
        </row>
        <row r="1445">
          <cell r="A1445">
            <v>6311120</v>
          </cell>
          <cell r="B1445" t="str">
            <v>Услуги по продлению хостинга и домена</v>
          </cell>
        </row>
        <row r="1446">
          <cell r="A1446" t="str">
            <v>3312120</v>
          </cell>
          <cell r="B1446" t="str">
            <v>Услуги по ремонту и техническому обслуживанию гидравлического и пневматического оборудования</v>
          </cell>
        </row>
        <row r="1447">
          <cell r="A1447" t="str">
            <v>3313110</v>
          </cell>
          <cell r="B1447" t="str">
            <v>Услуги по ремонту и техническому обслуживанию лабораторного оборудования</v>
          </cell>
        </row>
        <row r="1448">
          <cell r="A1448">
            <v>4329191</v>
          </cell>
          <cell r="B1448" t="str">
            <v>Услуги по ремонту и техническому обслуживанию лифтов</v>
          </cell>
        </row>
        <row r="1449">
          <cell r="A1449" t="str">
            <v>3312190</v>
          </cell>
          <cell r="B1449" t="str">
            <v>Услуги по ремонту и техническому обслуживанию первичных средств пожаротушения</v>
          </cell>
        </row>
        <row r="1450">
          <cell r="A1450" t="str">
            <v>3312130</v>
          </cell>
          <cell r="B1450" t="str">
            <v>Услуги по ремонту и техническому обслуживанию подшипников, зубчатых колес, зубчатых передач и элементов привода</v>
          </cell>
        </row>
        <row r="1451">
          <cell r="A1451" t="str">
            <v>3312150</v>
          </cell>
          <cell r="B1451" t="str">
            <v>Услуги по ремонту и техническому обслуживанию подъемно-транспортного оборудования</v>
          </cell>
        </row>
        <row r="1452">
          <cell r="A1452">
            <v>4391190</v>
          </cell>
          <cell r="B1452" t="str">
            <v>Услуги по ремонту кровли</v>
          </cell>
        </row>
        <row r="1453">
          <cell r="A1453">
            <v>9511100</v>
          </cell>
          <cell r="B1453" t="str">
            <v>Услуги по ремонту принтеров</v>
          </cell>
        </row>
        <row r="1454">
          <cell r="A1454" t="str">
            <v>6512500</v>
          </cell>
          <cell r="B1454" t="str">
            <v>Услуги по страхованию</v>
          </cell>
        </row>
        <row r="1455">
          <cell r="A1455" t="str">
            <v>7120000</v>
          </cell>
          <cell r="B1455" t="str">
            <v>Услуги по техническим испытаниям</v>
          </cell>
        </row>
        <row r="1456">
          <cell r="A1456">
            <v>6202300</v>
          </cell>
          <cell r="B1456" t="str">
            <v>Услуги по технической поддержке</v>
          </cell>
        </row>
        <row r="1457">
          <cell r="A1457">
            <v>6202300</v>
          </cell>
          <cell r="B1457" t="str">
            <v>Услуги по технической поддержке веб-сайта без ввода данных и доменное имя</v>
          </cell>
        </row>
        <row r="1458">
          <cell r="A1458" t="str">
            <v>4520110</v>
          </cell>
          <cell r="B1458" t="str">
            <v>Услуги по техническому обслуживанию и ремонту</v>
          </cell>
        </row>
        <row r="1459">
          <cell r="A1459" t="str">
            <v>9522100</v>
          </cell>
          <cell r="B1459" t="str">
            <v>Услуги по техническому обслуживанию и ремонту бытовой техники</v>
          </cell>
        </row>
        <row r="1460">
          <cell r="A1460">
            <v>9511100</v>
          </cell>
          <cell r="B1460" t="str">
            <v>Услуги по техническому обслуживанию и ремонту ноутбуков и компьютерной техники</v>
          </cell>
        </row>
        <row r="1461">
          <cell r="A1461" t="str">
            <v>4520210</v>
          </cell>
          <cell r="B1461" t="str">
            <v>Услуги по техническому обслуживанию и ремонту специальной автотранспортной техники</v>
          </cell>
        </row>
        <row r="1462">
          <cell r="A1462">
            <v>3313190</v>
          </cell>
          <cell r="B1462" t="str">
            <v>Услуги по техническому обслуживанию систем (охраны, видеонаблюдения, СКУД)</v>
          </cell>
        </row>
        <row r="1463">
          <cell r="A1463" t="str">
            <v>3313110</v>
          </cell>
          <cell r="B1463" t="str">
            <v>Услуги по техническому осмотру, диагностике и сервисному обслуживанию автом.эл.весов</v>
          </cell>
        </row>
        <row r="1464">
          <cell r="A1464" t="str">
            <v>8122120</v>
          </cell>
          <cell r="B1464" t="str">
            <v>Услуги по уборке офисных и технических помещений</v>
          </cell>
        </row>
        <row r="1465">
          <cell r="A1465" t="str">
            <v>4520110</v>
          </cell>
          <cell r="B1465" t="str">
            <v>Услуги по установке тонировки (затемнения) на стекла легковых автотранспортных средств</v>
          </cell>
        </row>
        <row r="1466">
          <cell r="A1466" t="str">
            <v>8122120</v>
          </cell>
          <cell r="B1466" t="str">
            <v>Услуги по уходу за земельной територрией</v>
          </cell>
        </row>
        <row r="1467">
          <cell r="A1467">
            <v>5210100</v>
          </cell>
          <cell r="B1467" t="str">
            <v>Услуги по хранению и обработке таможенного груза</v>
          </cell>
        </row>
        <row r="1468">
          <cell r="A1468" t="str">
            <v>6311110</v>
          </cell>
          <cell r="B1468" t="str">
            <v>Услуги подключения к АСКУЭ поставщика электроэнергии</v>
          </cell>
        </row>
        <row r="1469">
          <cell r="A1469">
            <v>6202300</v>
          </cell>
          <cell r="B1469" t="str">
            <v>Услуги программных доработок DIRECTUM RX</v>
          </cell>
        </row>
        <row r="1470">
          <cell r="A1470">
            <v>4329100</v>
          </cell>
          <cell r="B1470" t="str">
            <v>Услуги строительно-монтажные по организации зоны таможенного контроля и таможенных складов</v>
          </cell>
        </row>
        <row r="1471">
          <cell r="A1471" t="str">
            <v>6612120</v>
          </cell>
          <cell r="B1471" t="str">
            <v>Услуги таможенного брокера</v>
          </cell>
        </row>
        <row r="1472">
          <cell r="A1472">
            <v>6202300</v>
          </cell>
          <cell r="B1472" t="str">
            <v>Услуги телесервиса (техподдержка)</v>
          </cell>
        </row>
        <row r="1473">
          <cell r="A1473" t="str">
            <v>7490200</v>
          </cell>
          <cell r="B1473" t="str">
            <v>Услуги финтехконтролера</v>
          </cell>
        </row>
        <row r="1474">
          <cell r="A1474">
            <v>9601120</v>
          </cell>
          <cell r="B1474" t="str">
            <v>Услуги химчистки</v>
          </cell>
        </row>
        <row r="1475">
          <cell r="A1475" t="str">
            <v>7990200</v>
          </cell>
          <cell r="B1475" t="str">
            <v>Услуги экскурсионные туристические</v>
          </cell>
        </row>
        <row r="1476">
          <cell r="A1476" t="str">
            <v>6910100</v>
          </cell>
          <cell r="B1476" t="str">
            <v>Услуги юридические</v>
          </cell>
        </row>
        <row r="1477">
          <cell r="A1477" t="str">
            <v>2825140</v>
          </cell>
          <cell r="B1477" t="str">
            <v>Установка для очистки инертного газа</v>
          </cell>
        </row>
        <row r="1478">
          <cell r="A1478" t="str">
            <v>2812150</v>
          </cell>
          <cell r="B1478" t="str">
            <v>Установка компенсации реактивной мощности (установка конденсаторная)</v>
          </cell>
        </row>
        <row r="1479">
          <cell r="A1479" t="str">
            <v>2829100</v>
          </cell>
          <cell r="B1479" t="str">
            <v>Установка очистки азота на основе дожига углеродом</v>
          </cell>
        </row>
        <row r="1480">
          <cell r="A1480" t="str">
            <v>6209200</v>
          </cell>
          <cell r="B1480" t="str">
            <v>Установка программного обеспечения</v>
          </cell>
        </row>
        <row r="1481">
          <cell r="A1481" t="str">
            <v>2651600</v>
          </cell>
          <cell r="B1481" t="str">
            <v>Устрйство проверки гидравлических клапанов</v>
          </cell>
        </row>
        <row r="1482">
          <cell r="A1482" t="str">
            <v>2825140</v>
          </cell>
          <cell r="B1482" t="str">
            <v>Устройство вытяжное</v>
          </cell>
        </row>
        <row r="1483">
          <cell r="A1483">
            <v>2573300</v>
          </cell>
          <cell r="B1483" t="str">
            <v>Устройство для монтажа/демонтажа сальников</v>
          </cell>
        </row>
        <row r="1484">
          <cell r="A1484" t="str">
            <v>2120243</v>
          </cell>
          <cell r="B1484" t="str">
            <v>Устройство для оказания искусственного дыхания методом «Рот-устройство-Рот»</v>
          </cell>
        </row>
        <row r="1485">
          <cell r="A1485">
            <v>2720230</v>
          </cell>
          <cell r="B1485" t="str">
            <v>Устройство зарядное для батареек</v>
          </cell>
        </row>
        <row r="1486">
          <cell r="A1486" t="str">
            <v>2651600</v>
          </cell>
          <cell r="B1486" t="str">
            <v>Устройство измерения профиля валков (профилометр)</v>
          </cell>
        </row>
        <row r="1487">
          <cell r="A1487" t="str">
            <v>2651530</v>
          </cell>
          <cell r="B1487" t="str">
            <v>Устройство калибровочное</v>
          </cell>
        </row>
        <row r="1488">
          <cell r="A1488" t="str">
            <v>3299160</v>
          </cell>
          <cell r="B1488" t="str">
            <v>Устройство опечатывающее</v>
          </cell>
        </row>
        <row r="1489">
          <cell r="A1489" t="str">
            <v>2712200</v>
          </cell>
          <cell r="B1489" t="str">
            <v>Устройство плавного пуска (УПП)</v>
          </cell>
        </row>
        <row r="1490">
          <cell r="A1490" t="str">
            <v>2899000</v>
          </cell>
          <cell r="B1490" t="str">
            <v>Устройство упаковочное</v>
          </cell>
        </row>
        <row r="1491">
          <cell r="A1491" t="str">
            <v>2399140</v>
          </cell>
          <cell r="B1491" t="str">
            <v>Утеплитель базальтовый в плитах</v>
          </cell>
        </row>
        <row r="1492">
          <cell r="A1492">
            <v>2573300</v>
          </cell>
          <cell r="B1492" t="str">
            <v>Утики</v>
          </cell>
        </row>
        <row r="1493">
          <cell r="A1493" t="str">
            <v>8899000</v>
          </cell>
          <cell r="B1493" t="str">
            <v>Участие в благотворительных акциях</v>
          </cell>
        </row>
        <row r="1494">
          <cell r="A1494" t="str">
            <v>2229250</v>
          </cell>
          <cell r="B1494" t="str">
            <v>Файл-вкладыш</v>
          </cell>
        </row>
        <row r="1495">
          <cell r="A1495" t="str">
            <v>2931230</v>
          </cell>
          <cell r="B1495" t="str">
            <v>Фара автомобильная в сборе</v>
          </cell>
        </row>
        <row r="1496">
          <cell r="A1496" t="str">
            <v>1412300</v>
          </cell>
          <cell r="B1496" t="str">
            <v>Фартук</v>
          </cell>
        </row>
        <row r="1497">
          <cell r="A1497" t="str">
            <v>2751230</v>
          </cell>
          <cell r="B1497" t="str">
            <v>Фен бытовой</v>
          </cell>
        </row>
        <row r="1498">
          <cell r="A1498" t="str">
            <v>2751211</v>
          </cell>
          <cell r="B1498" t="str">
            <v>Фен технический (термофен)</v>
          </cell>
        </row>
        <row r="1499">
          <cell r="A1499">
            <v>2059520</v>
          </cell>
          <cell r="B1499" t="str">
            <v>Фиксанал (стандарт-титр) рН-метрии</v>
          </cell>
        </row>
        <row r="1500">
          <cell r="A1500" t="str">
            <v>2410710</v>
          </cell>
          <cell r="B1500" t="str">
            <v>Фиксатор крышки лотка перфорированного металлического</v>
          </cell>
        </row>
        <row r="1501">
          <cell r="A1501" t="str">
            <v>2711200</v>
          </cell>
          <cell r="B1501" t="str">
            <v>Фильтр (выпрямитель) диодный</v>
          </cell>
        </row>
        <row r="1502">
          <cell r="A1502" t="str">
            <v>2813320</v>
          </cell>
          <cell r="B1502" t="str">
            <v>Фильтр воздушный карманный</v>
          </cell>
        </row>
        <row r="1503">
          <cell r="A1503" t="str">
            <v>2813320</v>
          </cell>
          <cell r="B1503" t="str">
            <v>Фильтр воздушный круглый</v>
          </cell>
        </row>
        <row r="1504">
          <cell r="A1504" t="str">
            <v>2813320</v>
          </cell>
          <cell r="B1504" t="str">
            <v>Фильтр воздушный металлический</v>
          </cell>
        </row>
        <row r="1505">
          <cell r="A1505" t="str">
            <v>2813320</v>
          </cell>
          <cell r="B1505" t="str">
            <v>Фильтр воздушный самоочищающийся</v>
          </cell>
        </row>
        <row r="1506">
          <cell r="A1506" t="str">
            <v>2813320</v>
          </cell>
          <cell r="B1506" t="str">
            <v>Фильтр газовый</v>
          </cell>
        </row>
        <row r="1507">
          <cell r="A1507" t="str">
            <v>2829130</v>
          </cell>
          <cell r="B1507" t="str">
            <v>Фильтр гидравлический (масляный)</v>
          </cell>
        </row>
        <row r="1508">
          <cell r="A1508" t="str">
            <v>2813320</v>
          </cell>
          <cell r="B1508" t="str">
            <v>Фильтр для воды ионообменный</v>
          </cell>
        </row>
        <row r="1509">
          <cell r="A1509" t="str">
            <v>2813320</v>
          </cell>
          <cell r="B1509" t="str">
            <v>Фильтр для воды картриджный</v>
          </cell>
        </row>
        <row r="1510">
          <cell r="A1510" t="str">
            <v>2813320</v>
          </cell>
          <cell r="B1510" t="str">
            <v>Фильтр для воды натрий-катионитовый</v>
          </cell>
        </row>
        <row r="1511">
          <cell r="A1511" t="str">
            <v>2813320</v>
          </cell>
          <cell r="B1511" t="str">
            <v>Фильтр для воды угольный</v>
          </cell>
        </row>
        <row r="1512">
          <cell r="A1512" t="str">
            <v>2813320</v>
          </cell>
          <cell r="B1512" t="str">
            <v>Фильтр для воздушного компрессора</v>
          </cell>
        </row>
        <row r="1513">
          <cell r="A1513" t="str">
            <v>3299110</v>
          </cell>
          <cell r="B1513" t="str">
            <v>Фильтр для СИЗ органов дыхания</v>
          </cell>
        </row>
        <row r="1514">
          <cell r="A1514" t="str">
            <v>2712200</v>
          </cell>
          <cell r="B1514" t="str">
            <v>Фильтр инверторный</v>
          </cell>
        </row>
        <row r="1515">
          <cell r="A1515" t="str">
            <v>2813320</v>
          </cell>
          <cell r="B1515" t="str">
            <v>Фильтр мешок нейлоновый со шнурком</v>
          </cell>
        </row>
        <row r="1516">
          <cell r="A1516" t="str">
            <v>2829120</v>
          </cell>
          <cell r="B1516" t="str">
            <v>Фильтр передвижной для сварки и зачистки</v>
          </cell>
        </row>
        <row r="1517">
          <cell r="A1517" t="str">
            <v>2620400</v>
          </cell>
          <cell r="B1517" t="str">
            <v>Фильтр сетевой (удлинитель)</v>
          </cell>
        </row>
        <row r="1518">
          <cell r="A1518" t="str">
            <v>2829120</v>
          </cell>
          <cell r="B1518" t="str">
            <v>Фильтр сетчатый металлический</v>
          </cell>
        </row>
        <row r="1519">
          <cell r="A1519" t="str">
            <v>2829120</v>
          </cell>
          <cell r="B1519" t="str">
            <v>Фильтр сетчатый пластиковый на нефтемаслоотделитель</v>
          </cell>
        </row>
        <row r="1520">
          <cell r="A1520" t="str">
            <v>2813320</v>
          </cell>
          <cell r="B1520" t="str">
            <v>Фильтр сжатого воздуха</v>
          </cell>
        </row>
        <row r="1521">
          <cell r="A1521" t="str">
            <v>2813320</v>
          </cell>
          <cell r="B1521" t="str">
            <v>Фильтр силоса</v>
          </cell>
        </row>
        <row r="1522">
          <cell r="A1522" t="str">
            <v>2813320</v>
          </cell>
          <cell r="B1522" t="str">
            <v>Фильтр воздушный кассетный</v>
          </cell>
        </row>
        <row r="1523">
          <cell r="A1523" t="str">
            <v>2829120</v>
          </cell>
          <cell r="B1523" t="str">
            <v>Фильтр-осушитель</v>
          </cell>
        </row>
        <row r="1524">
          <cell r="A1524" t="str">
            <v>2829120</v>
          </cell>
          <cell r="B1524" t="str">
            <v>Фильтроэлемент</v>
          </cell>
        </row>
        <row r="1525">
          <cell r="A1525" t="str">
            <v>2815260</v>
          </cell>
          <cell r="B1525" t="str">
            <v>Фильтр-регулятор пневматический</v>
          </cell>
        </row>
        <row r="1526">
          <cell r="A1526" t="str">
            <v>6492190</v>
          </cell>
          <cell r="B1526" t="str">
            <v>Финансовый займ</v>
          </cell>
        </row>
        <row r="1527">
          <cell r="A1527" t="str">
            <v>2420400</v>
          </cell>
          <cell r="B1527" t="str">
            <v>Фитинг в комплекте</v>
          </cell>
        </row>
        <row r="1528">
          <cell r="A1528" t="str">
            <v>1392200</v>
          </cell>
          <cell r="B1528" t="str">
            <v>Флаг</v>
          </cell>
        </row>
        <row r="1529">
          <cell r="A1529" t="str">
            <v>1392200</v>
          </cell>
          <cell r="B1529" t="str">
            <v>Флаг настольный</v>
          </cell>
        </row>
        <row r="1530">
          <cell r="A1530" t="str">
            <v>2221300</v>
          </cell>
          <cell r="B1530" t="str">
            <v>Флажки сигнальные железнодорожные в чехле (красный и желтый)</v>
          </cell>
        </row>
        <row r="1531">
          <cell r="A1531" t="str">
            <v>2420401</v>
          </cell>
          <cell r="B1531" t="str">
            <v>Фланец плоский стальной</v>
          </cell>
        </row>
        <row r="1532">
          <cell r="A1532" t="str">
            <v>2221290</v>
          </cell>
          <cell r="B1532" t="str">
            <v>Фланец поливинилиденфторидный кислотощелочестойкий</v>
          </cell>
        </row>
        <row r="1533">
          <cell r="A1533">
            <v>2059561</v>
          </cell>
          <cell r="B1533" t="str">
            <v>Флюс для пайки</v>
          </cell>
        </row>
        <row r="1534">
          <cell r="A1534">
            <v>2444240</v>
          </cell>
          <cell r="B1534" t="str">
            <v>Фольга латунная</v>
          </cell>
        </row>
        <row r="1535">
          <cell r="A1535" t="str">
            <v>2740210</v>
          </cell>
          <cell r="B1535" t="str">
            <v>Фонарь</v>
          </cell>
        </row>
        <row r="1536">
          <cell r="A1536" t="str">
            <v>2229290</v>
          </cell>
          <cell r="B1536" t="str">
            <v>Форма заливочная</v>
          </cell>
        </row>
        <row r="1537">
          <cell r="A1537" t="str">
            <v>2823260</v>
          </cell>
          <cell r="B1537" t="str">
            <v>Фотобарабан для принтера</v>
          </cell>
        </row>
        <row r="1538">
          <cell r="A1538" t="str">
            <v>1712140</v>
          </cell>
          <cell r="B1538" t="str">
            <v>Фотобумага</v>
          </cell>
        </row>
        <row r="1539">
          <cell r="A1539" t="str">
            <v>2712240</v>
          </cell>
          <cell r="B1539" t="str">
            <v>Фотореле</v>
          </cell>
        </row>
        <row r="1540">
          <cell r="A1540" t="str">
            <v>2670200</v>
          </cell>
          <cell r="B1540" t="str">
            <v>Фотоячейка измерительная</v>
          </cell>
        </row>
        <row r="1541">
          <cell r="A1541">
            <v>2573400</v>
          </cell>
          <cell r="B1541" t="str">
            <v>Фреза по металлу дисковая пазовая</v>
          </cell>
        </row>
        <row r="1542">
          <cell r="A1542">
            <v>2573400</v>
          </cell>
          <cell r="B1542" t="str">
            <v>Фреза по металлу концевая</v>
          </cell>
        </row>
        <row r="1543">
          <cell r="A1543">
            <v>2573400</v>
          </cell>
          <cell r="B1543" t="str">
            <v>Фреза по металлу отрезная</v>
          </cell>
        </row>
        <row r="1544">
          <cell r="A1544">
            <v>2573400</v>
          </cell>
          <cell r="B1544" t="str">
            <v>Фреза по металлу Т-образная</v>
          </cell>
        </row>
        <row r="1545">
          <cell r="A1545">
            <v>2573400</v>
          </cell>
          <cell r="B1545" t="str">
            <v>Фреза по металлу торцевая</v>
          </cell>
        </row>
        <row r="1546">
          <cell r="A1546">
            <v>2573400</v>
          </cell>
          <cell r="B1546" t="str">
            <v>Фреза по металлу трехсторонняя</v>
          </cell>
        </row>
        <row r="1547">
          <cell r="A1547">
            <v>2573400</v>
          </cell>
          <cell r="B1547" t="str">
            <v>Фреза по металлу угловая</v>
          </cell>
        </row>
        <row r="1548">
          <cell r="A1548">
            <v>2573400</v>
          </cell>
          <cell r="B1548" t="str">
            <v>Фреза по металлу фасонная</v>
          </cell>
        </row>
        <row r="1549">
          <cell r="A1549">
            <v>2573400</v>
          </cell>
          <cell r="B1549" t="str">
            <v>Фреза по металлу цилиндрическая</v>
          </cell>
        </row>
        <row r="1550">
          <cell r="A1550">
            <v>2059500</v>
          </cell>
          <cell r="B1550" t="str">
            <v>Фреон</v>
          </cell>
        </row>
        <row r="1551">
          <cell r="A1551" t="str">
            <v>2221300</v>
          </cell>
          <cell r="B1551" t="str">
            <v>Фторопласт листовой</v>
          </cell>
        </row>
        <row r="1552">
          <cell r="A1552" t="str">
            <v>2223192</v>
          </cell>
          <cell r="B1552" t="str">
            <v>Фурнитура плинтуса напольного</v>
          </cell>
        </row>
        <row r="1553">
          <cell r="A1553" t="str">
            <v>1414300</v>
          </cell>
          <cell r="B1553" t="str">
            <v>Футболка</v>
          </cell>
        </row>
        <row r="1554">
          <cell r="A1554" t="str">
            <v>1412300</v>
          </cell>
          <cell r="B1554" t="str">
            <v>Халат хлопчатобумажный</v>
          </cell>
        </row>
        <row r="1555">
          <cell r="A1555" t="str">
            <v>2893170</v>
          </cell>
          <cell r="B1555" t="str">
            <v>Хлеборезка</v>
          </cell>
        </row>
        <row r="1556">
          <cell r="A1556">
            <v>2015201</v>
          </cell>
          <cell r="B1556" t="str">
            <v>Хлорид аммония (хлористый аммоний, нашатырь) (NH4Cl)</v>
          </cell>
        </row>
        <row r="1557">
          <cell r="A1557">
            <v>2013313</v>
          </cell>
          <cell r="B1557" t="str">
            <v xml:space="preserve">Хлорид железа (III) (FCl3) </v>
          </cell>
        </row>
        <row r="1558">
          <cell r="A1558">
            <v>2015510</v>
          </cell>
          <cell r="B1558" t="str">
            <v>Хлорид калия (калийная соль, сильвин) (KCl)</v>
          </cell>
        </row>
        <row r="1559">
          <cell r="A1559" t="str">
            <v>2013140</v>
          </cell>
          <cell r="B1559" t="str">
            <v>Хлорид сурьмы(III) (трихлорид сурьмы, хлористая сурьма) (SbCl3)</v>
          </cell>
        </row>
        <row r="1560">
          <cell r="A1560">
            <v>2014130</v>
          </cell>
          <cell r="B1560" t="str">
            <v>Хлороформ (трихлорметан, метилтрихлорид, хладон 20) (CHCl3)</v>
          </cell>
        </row>
        <row r="1561">
          <cell r="A1561" t="str">
            <v>2751110</v>
          </cell>
          <cell r="B1561" t="str">
            <v>Холодильник бытовой</v>
          </cell>
        </row>
        <row r="1562">
          <cell r="A1562" t="str">
            <v>2319231</v>
          </cell>
          <cell r="B1562" t="str">
            <v>Холодильник лабораторный стеклянный</v>
          </cell>
        </row>
        <row r="1563">
          <cell r="A1563" t="str">
            <v>2221300</v>
          </cell>
          <cell r="B1563" t="str">
            <v>Хомут нейлоновый (стяжка кабельная)</v>
          </cell>
        </row>
        <row r="1564">
          <cell r="A1564" t="str">
            <v>2221300</v>
          </cell>
          <cell r="B1564" t="str">
            <v>Хомут нейлоновый с маркировочной площадкой (биркой)</v>
          </cell>
        </row>
        <row r="1565">
          <cell r="A1565" t="str">
            <v>2594120</v>
          </cell>
          <cell r="B1565" t="str">
            <v>Хомут сантехнический металлический для труб с резиновым уплотнителем</v>
          </cell>
        </row>
        <row r="1566">
          <cell r="A1566" t="str">
            <v>2594120</v>
          </cell>
          <cell r="B1566" t="str">
            <v>Хомут червячный</v>
          </cell>
        </row>
        <row r="1567">
          <cell r="A1567" t="str">
            <v>2651530</v>
          </cell>
          <cell r="B1567" t="str">
            <v>Хроматограф</v>
          </cell>
        </row>
        <row r="1568">
          <cell r="A1568" t="str">
            <v>2790320</v>
          </cell>
          <cell r="B1568" t="str">
            <v>Цанга для горелки</v>
          </cell>
        </row>
        <row r="1569">
          <cell r="A1569" t="str">
            <v>2351100</v>
          </cell>
          <cell r="B1569" t="str">
            <v>Цемент</v>
          </cell>
        </row>
        <row r="1570">
          <cell r="A1570">
            <v>2573400</v>
          </cell>
          <cell r="B1570" t="str">
            <v>Центр вращения для токарных станков</v>
          </cell>
        </row>
        <row r="1571">
          <cell r="A1571">
            <v>2573400</v>
          </cell>
          <cell r="B1571" t="str">
            <v>Центр упорный для токарных станков</v>
          </cell>
        </row>
        <row r="1572">
          <cell r="A1572">
            <v>2059520</v>
          </cell>
          <cell r="B1572" t="str">
            <v>Цеолит</v>
          </cell>
        </row>
        <row r="1573">
          <cell r="A1573" t="str">
            <v>2733100</v>
          </cell>
          <cell r="B1573" t="str">
            <v>Цепь кабельная трак (гибкий кабель-канал)</v>
          </cell>
        </row>
        <row r="1574">
          <cell r="A1574" t="str">
            <v>2593170</v>
          </cell>
          <cell r="B1574" t="str">
            <v>Цепь негрузоподъемная</v>
          </cell>
        </row>
        <row r="1575">
          <cell r="A1575" t="str">
            <v>2815210</v>
          </cell>
          <cell r="B1575" t="str">
            <v>Цепь приводная роликовая</v>
          </cell>
        </row>
        <row r="1576">
          <cell r="A1576" t="str">
            <v>2319231</v>
          </cell>
          <cell r="B1576" t="str">
            <v>Цилиндр мерный</v>
          </cell>
        </row>
        <row r="1577">
          <cell r="A1577" t="str">
            <v>2399191</v>
          </cell>
          <cell r="B1577" t="str">
            <v>Цилиндр минераловатный</v>
          </cell>
        </row>
        <row r="1578">
          <cell r="A1578">
            <v>2443120</v>
          </cell>
          <cell r="B1578" t="str">
            <v>Цинк первичный</v>
          </cell>
        </row>
        <row r="1579">
          <cell r="A1579" t="str">
            <v>002443120</v>
          </cell>
          <cell r="B1579" t="str">
            <v>Цинк первичный (образец)</v>
          </cell>
        </row>
        <row r="1580">
          <cell r="A1580">
            <v>2014620</v>
          </cell>
          <cell r="B1580" t="str">
            <v>Цинк сернокислый (сульфат цинка) (ZnSO4) порошок</v>
          </cell>
        </row>
        <row r="1581">
          <cell r="A1581">
            <v>2573300</v>
          </cell>
          <cell r="B1581" t="str">
            <v>Циркуль разметочный</v>
          </cell>
        </row>
        <row r="1582">
          <cell r="A1582" t="str">
            <v>1083000</v>
          </cell>
          <cell r="B1582" t="str">
            <v>Чай</v>
          </cell>
        </row>
        <row r="1583">
          <cell r="A1583">
            <v>2652120</v>
          </cell>
          <cell r="B1583" t="str">
            <v xml:space="preserve">Часы </v>
          </cell>
        </row>
        <row r="1584">
          <cell r="A1584" t="str">
            <v>2342100</v>
          </cell>
          <cell r="B1584" t="str">
            <v>Чаша генуя в комплекте с бачком</v>
          </cell>
        </row>
        <row r="1585">
          <cell r="A1585" t="str">
            <v>2344110</v>
          </cell>
          <cell r="B1585" t="str">
            <v>Чашка выпарительная фарфоровая</v>
          </cell>
        </row>
        <row r="1586">
          <cell r="A1586" t="str">
            <v>2319231</v>
          </cell>
          <cell r="B1586" t="str">
            <v>Чашка Петри</v>
          </cell>
        </row>
        <row r="1587">
          <cell r="A1587" t="str">
            <v>1629110</v>
          </cell>
          <cell r="B1587" t="str">
            <v>Черенок</v>
          </cell>
        </row>
        <row r="1588">
          <cell r="A1588">
            <v>2331104</v>
          </cell>
          <cell r="B1588" t="str">
            <v>Шаблон непрозрачности</v>
          </cell>
        </row>
        <row r="1589">
          <cell r="A1589" t="str">
            <v>2594120</v>
          </cell>
          <cell r="B1589" t="str">
            <v>Шайба</v>
          </cell>
        </row>
        <row r="1590">
          <cell r="A1590">
            <v>2573300</v>
          </cell>
          <cell r="B1590" t="str">
            <v>Шарошкодержатель промышленный</v>
          </cell>
        </row>
        <row r="1591">
          <cell r="A1591" t="str">
            <v>3291100</v>
          </cell>
          <cell r="B1591" t="str">
            <v>Швабра</v>
          </cell>
        </row>
        <row r="1592">
          <cell r="A1592" t="str">
            <v>2410710</v>
          </cell>
          <cell r="B1592" t="str">
            <v>Швеллер стальной горячекатаный</v>
          </cell>
        </row>
        <row r="1593">
          <cell r="A1593" t="str">
            <v>2815240</v>
          </cell>
          <cell r="B1593" t="str">
            <v>Шестерня</v>
          </cell>
        </row>
        <row r="1594">
          <cell r="A1594">
            <v>2444261</v>
          </cell>
          <cell r="B1594" t="str">
            <v>Шестигранник латунный (прут)</v>
          </cell>
        </row>
        <row r="1595">
          <cell r="A1595">
            <v>2431300</v>
          </cell>
          <cell r="B1595" t="str">
            <v>Шестигранник нержавеющий (прут)</v>
          </cell>
        </row>
        <row r="1596">
          <cell r="A1596">
            <v>2431300</v>
          </cell>
          <cell r="B1596" t="str">
            <v>Шестигранник стальной (прут)</v>
          </cell>
        </row>
        <row r="1597">
          <cell r="A1597" t="str">
            <v>2211000</v>
          </cell>
          <cell r="B1597" t="str">
            <v>Шина для спецтехники</v>
          </cell>
        </row>
        <row r="1598">
          <cell r="A1598" t="str">
            <v>2712400</v>
          </cell>
          <cell r="B1598" t="str">
            <v>Шина соединительная</v>
          </cell>
        </row>
        <row r="1599">
          <cell r="A1599" t="str">
            <v>3101120</v>
          </cell>
          <cell r="B1599" t="str">
            <v>Шкаф деревянный</v>
          </cell>
        </row>
        <row r="1600">
          <cell r="A1600" t="str">
            <v>2751280</v>
          </cell>
          <cell r="B1600" t="str">
            <v>Шкаф духовой</v>
          </cell>
        </row>
        <row r="1601">
          <cell r="A1601" t="str">
            <v>3109140</v>
          </cell>
          <cell r="B1601" t="str">
            <v>Шкаф из ПВХ</v>
          </cell>
        </row>
        <row r="1602">
          <cell r="A1602" t="str">
            <v>2599210</v>
          </cell>
          <cell r="B1602" t="str">
            <v>Шкаф металлический</v>
          </cell>
        </row>
        <row r="1603">
          <cell r="A1603" t="str">
            <v>3832390</v>
          </cell>
          <cell r="B1603" t="str">
            <v>Шлам</v>
          </cell>
        </row>
        <row r="1604">
          <cell r="A1604">
            <v>2219300</v>
          </cell>
          <cell r="B1604" t="str">
            <v>Шланг лабораторный</v>
          </cell>
        </row>
        <row r="1605">
          <cell r="A1605">
            <v>2219300</v>
          </cell>
          <cell r="B1605" t="str">
            <v>Шланг поливочный</v>
          </cell>
        </row>
        <row r="1606">
          <cell r="A1606">
            <v>2219300</v>
          </cell>
          <cell r="B1606" t="str">
            <v>Шланг топливный</v>
          </cell>
        </row>
        <row r="1607">
          <cell r="A1607" t="str">
            <v>2790100</v>
          </cell>
          <cell r="B1607" t="str">
            <v>Шлюз ETHERNET</v>
          </cell>
        </row>
        <row r="1608">
          <cell r="A1608" t="str">
            <v>2219200</v>
          </cell>
          <cell r="B1608" t="str">
            <v>Шнур уплотнительный резиновый</v>
          </cell>
        </row>
        <row r="1609">
          <cell r="A1609">
            <v>2573300</v>
          </cell>
          <cell r="B1609" t="str">
            <v>Шпатель малярный</v>
          </cell>
        </row>
        <row r="1610">
          <cell r="A1610" t="str">
            <v>2344110</v>
          </cell>
          <cell r="B1610" t="str">
            <v>Шпатель фарфоровый</v>
          </cell>
        </row>
        <row r="1611">
          <cell r="A1611">
            <v>2030220</v>
          </cell>
          <cell r="B1611" t="str">
            <v>Шпатлевка</v>
          </cell>
        </row>
        <row r="1612">
          <cell r="A1612">
            <v>2594110</v>
          </cell>
          <cell r="B1612" t="str">
            <v>Шпилька монтажная</v>
          </cell>
        </row>
        <row r="1613">
          <cell r="A1613">
            <v>2573300</v>
          </cell>
          <cell r="B1613" t="str">
            <v>Шприц для смазки</v>
          </cell>
        </row>
        <row r="1614">
          <cell r="A1614" t="str">
            <v>3250130</v>
          </cell>
          <cell r="B1614" t="str">
            <v>Шприц лабораторный</v>
          </cell>
        </row>
        <row r="1615">
          <cell r="A1615" t="str">
            <v>3299160</v>
          </cell>
          <cell r="B1615" t="str">
            <v>Штамп</v>
          </cell>
        </row>
        <row r="1616">
          <cell r="A1616">
            <v>2573300</v>
          </cell>
          <cell r="B1616" t="str">
            <v>Штанга изолирующая</v>
          </cell>
        </row>
        <row r="1617">
          <cell r="A1617" t="str">
            <v>2651330</v>
          </cell>
          <cell r="B1617" t="str">
            <v>Штангенрейсмас</v>
          </cell>
        </row>
        <row r="1618">
          <cell r="A1618" t="str">
            <v>2651330</v>
          </cell>
          <cell r="B1618" t="str">
            <v>Штангенциркуль</v>
          </cell>
        </row>
        <row r="1619">
          <cell r="A1619" t="str">
            <v>2651820</v>
          </cell>
          <cell r="B1619" t="str">
            <v>Штатив</v>
          </cell>
        </row>
        <row r="1620">
          <cell r="A1620" t="str">
            <v>2229290</v>
          </cell>
          <cell r="B1620" t="str">
            <v>Штатив полипропиленовый для хранения пипеток</v>
          </cell>
        </row>
        <row r="1621">
          <cell r="A1621" t="str">
            <v>2410310</v>
          </cell>
          <cell r="B1621" t="str">
            <v>Шток (пруток) хромированный</v>
          </cell>
        </row>
        <row r="1622">
          <cell r="A1622" t="str">
            <v>1392150</v>
          </cell>
          <cell r="B1622" t="str">
            <v>Шторы</v>
          </cell>
        </row>
        <row r="1623">
          <cell r="A1623" t="str">
            <v>2229250</v>
          </cell>
          <cell r="B1623" t="str">
            <v>Штрих корректор</v>
          </cell>
        </row>
        <row r="1624">
          <cell r="A1624" t="str">
            <v>2221290</v>
          </cell>
          <cell r="B1624" t="str">
            <v>Штуцер пневматический под трубку</v>
          </cell>
        </row>
        <row r="1625">
          <cell r="A1625" t="str">
            <v>2221290</v>
          </cell>
          <cell r="B1625" t="str">
            <v>Штуцер приварной</v>
          </cell>
        </row>
        <row r="1626">
          <cell r="A1626" t="str">
            <v>2221290</v>
          </cell>
          <cell r="B1626" t="str">
            <v>Штуцер цанговый</v>
          </cell>
        </row>
        <row r="1627">
          <cell r="A1627">
            <v>2824110</v>
          </cell>
          <cell r="B1627" t="str">
            <v>Шуруповерт</v>
          </cell>
        </row>
        <row r="1628">
          <cell r="A1628" t="str">
            <v>0812121</v>
          </cell>
          <cell r="B1628" t="str">
            <v>Щебень</v>
          </cell>
        </row>
        <row r="1629">
          <cell r="A1629" t="str">
            <v>3291190</v>
          </cell>
          <cell r="B1629" t="str">
            <v>Щетка</v>
          </cell>
        </row>
        <row r="1630">
          <cell r="A1630" t="str">
            <v>2790120</v>
          </cell>
          <cell r="B1630" t="str">
            <v>Щетка графитовая</v>
          </cell>
        </row>
        <row r="1631">
          <cell r="A1631" t="str">
            <v>3291190</v>
          </cell>
          <cell r="B1631" t="str">
            <v>Щетка роликовая</v>
          </cell>
        </row>
        <row r="1632">
          <cell r="A1632" t="str">
            <v>3291190</v>
          </cell>
          <cell r="B1632" t="str">
            <v>Щетка-сметка</v>
          </cell>
        </row>
        <row r="1633">
          <cell r="A1633">
            <v>2573300</v>
          </cell>
          <cell r="B1633" t="str">
            <v>Щипцы лабораторные</v>
          </cell>
        </row>
        <row r="1634">
          <cell r="A1634" t="str">
            <v>2599210</v>
          </cell>
          <cell r="B1634" t="str">
            <v>Щит пожарный в комплекте</v>
          </cell>
        </row>
        <row r="1635">
          <cell r="A1635" t="str">
            <v>3299110</v>
          </cell>
          <cell r="B1635" t="str">
            <v>Щиток лицевой</v>
          </cell>
        </row>
        <row r="1636">
          <cell r="A1636" t="str">
            <v>2651400</v>
          </cell>
          <cell r="B1636" t="str">
            <v>Щупы измерительные</v>
          </cell>
        </row>
        <row r="1637">
          <cell r="A1637" t="str">
            <v>2670170</v>
          </cell>
          <cell r="B1637" t="str">
            <v>Экран проекционный</v>
          </cell>
        </row>
        <row r="1638">
          <cell r="A1638" t="str">
            <v>2319231</v>
          </cell>
          <cell r="B1638" t="str">
            <v>Эксикатор лабораторный стеклянный</v>
          </cell>
        </row>
        <row r="1639">
          <cell r="A1639" t="str">
            <v>6120130</v>
          </cell>
          <cell r="B1639" t="str">
            <v>Эксплуатационный сбор за пользование радиочастотами</v>
          </cell>
        </row>
        <row r="1640">
          <cell r="A1640">
            <v>2059520</v>
          </cell>
          <cell r="B1640" t="str">
            <v>Экспресс-тест</v>
          </cell>
        </row>
        <row r="1641">
          <cell r="A1641">
            <v>2445301</v>
          </cell>
          <cell r="B1641" t="str">
            <v>Электрод вольфрамовый</v>
          </cell>
        </row>
        <row r="1642">
          <cell r="A1642">
            <v>2593151</v>
          </cell>
          <cell r="B1642" t="str">
            <v>Электрод для контактной сварки</v>
          </cell>
        </row>
        <row r="1643">
          <cell r="A1643" t="str">
            <v>2651520</v>
          </cell>
          <cell r="B1643" t="str">
            <v>Электрод измерительный</v>
          </cell>
        </row>
        <row r="1644">
          <cell r="A1644">
            <v>2593151</v>
          </cell>
          <cell r="B1644" t="str">
            <v>Электрод сварочный</v>
          </cell>
        </row>
        <row r="1645">
          <cell r="A1645" t="str">
            <v>2711240</v>
          </cell>
          <cell r="B1645" t="str">
            <v>Электродвигатель</v>
          </cell>
        </row>
        <row r="1646">
          <cell r="A1646" t="str">
            <v>2790320</v>
          </cell>
          <cell r="B1646" t="str">
            <v>Электрододержатель</v>
          </cell>
        </row>
        <row r="1647">
          <cell r="A1647" t="str">
            <v>3250130</v>
          </cell>
          <cell r="B1647" t="str">
            <v>Электрокардиограф</v>
          </cell>
        </row>
        <row r="1648">
          <cell r="A1648" t="str">
            <v>2751240</v>
          </cell>
          <cell r="B1648" t="str">
            <v>Электрокипятильник</v>
          </cell>
        </row>
        <row r="1649">
          <cell r="A1649" t="str">
            <v>5829290</v>
          </cell>
          <cell r="B1649" t="str">
            <v>Электронная цифровая подпись ЭЦП</v>
          </cell>
        </row>
        <row r="1650">
          <cell r="A1650" t="str">
            <v>5829290</v>
          </cell>
          <cell r="B1650" t="str">
            <v>Электронный USB ключ</v>
          </cell>
        </row>
        <row r="1651">
          <cell r="A1651">
            <v>2573200</v>
          </cell>
          <cell r="B1651" t="str">
            <v>Электропила</v>
          </cell>
        </row>
        <row r="1652">
          <cell r="A1652" t="str">
            <v>2711240</v>
          </cell>
          <cell r="B1652" t="str">
            <v>Электропривод</v>
          </cell>
        </row>
        <row r="1653">
          <cell r="A1653" t="str">
            <v>2751240</v>
          </cell>
          <cell r="B1653" t="str">
            <v>Электрочайник бытовой</v>
          </cell>
        </row>
        <row r="1654">
          <cell r="A1654" t="str">
            <v>2630000</v>
          </cell>
          <cell r="B1654" t="str">
            <v>Электрошкаф системы контроля в сборе</v>
          </cell>
        </row>
        <row r="1655">
          <cell r="A1655" t="str">
            <v>2712220</v>
          </cell>
          <cell r="B1655" t="str">
            <v>Элемент питающий</v>
          </cell>
        </row>
        <row r="1656">
          <cell r="A1656" t="str">
            <v>2790200</v>
          </cell>
          <cell r="B1656" t="str">
            <v>Элемент сигнальный свето-звуковой (сирена)</v>
          </cell>
        </row>
        <row r="1657">
          <cell r="A1657" t="str">
            <v>2813320</v>
          </cell>
          <cell r="B1657" t="str">
            <v>Элемент сменный фильтрующий</v>
          </cell>
        </row>
        <row r="1658">
          <cell r="A1658" t="str">
            <v>2813320</v>
          </cell>
          <cell r="B1658" t="str">
            <v>Элемент сменный фильтрующий для воздушного компрессора</v>
          </cell>
        </row>
        <row r="1659">
          <cell r="A1659" t="str">
            <v>002030100</v>
          </cell>
          <cell r="B1659" t="str">
            <v>Эмаль (образец)</v>
          </cell>
        </row>
        <row r="1660">
          <cell r="A1660">
            <v>2030100</v>
          </cell>
          <cell r="B1660" t="str">
            <v>Эмаль</v>
          </cell>
        </row>
        <row r="1661">
          <cell r="A1661">
            <v>2030100</v>
          </cell>
          <cell r="B1661" t="str">
            <v>Эмаль обратной стороны</v>
          </cell>
        </row>
        <row r="1662">
          <cell r="A1662" t="str">
            <v>002030100</v>
          </cell>
          <cell r="B1662" t="str">
            <v>Эмаль обратной стороны (образец)</v>
          </cell>
        </row>
        <row r="1663">
          <cell r="A1663" t="str">
            <v>002030100</v>
          </cell>
          <cell r="B1663" t="str">
            <v>Эмаль полиэфирная (образец)</v>
          </cell>
        </row>
        <row r="1664">
          <cell r="A1664" t="str">
            <v>2711323</v>
          </cell>
          <cell r="B1664" t="str">
            <v>Энкодер</v>
          </cell>
        </row>
        <row r="1665">
          <cell r="A1665" t="str">
            <v>1729110</v>
          </cell>
          <cell r="B1665" t="str">
            <v>Этикетка самоклеящаяся в рулоне</v>
          </cell>
        </row>
        <row r="1666">
          <cell r="A1666" t="str">
            <v>2041320</v>
          </cell>
          <cell r="B1666" t="str">
            <v>Этилендиаминтетраацетат ЭДТА (хим. реагент для очистки)</v>
          </cell>
        </row>
        <row r="1667">
          <cell r="A1667" t="str">
            <v>2829810</v>
          </cell>
          <cell r="B1667" t="str">
            <v>Ячейка электролитическая</v>
          </cell>
        </row>
        <row r="1668">
          <cell r="A1668" t="str">
            <v>2599210</v>
          </cell>
          <cell r="B1668" t="str">
            <v>Ящик металлический</v>
          </cell>
        </row>
        <row r="1669">
          <cell r="A1669" t="str">
            <v>2712310</v>
          </cell>
          <cell r="B1669" t="str">
            <v>Ящик металлический с понижающим трансформатором</v>
          </cell>
        </row>
      </sheetData>
      <sheetData sheetId="4">
        <row r="2">
          <cell r="M2">
            <v>204</v>
          </cell>
          <cell r="N2" t="str">
            <v>Бракованная продукция</v>
          </cell>
          <cell r="P2" t="str">
            <v>408.190</v>
          </cell>
          <cell r="Q2" t="str">
            <v>Абразивный инструмент</v>
          </cell>
        </row>
        <row r="3">
          <cell r="M3">
            <v>420</v>
          </cell>
          <cell r="N3" t="str">
            <v>Бумага и канцтовары</v>
          </cell>
          <cell r="P3" t="str">
            <v>409.130</v>
          </cell>
          <cell r="Q3" t="str">
            <v>Автобусы</v>
          </cell>
        </row>
        <row r="4">
          <cell r="M4">
            <v>431</v>
          </cell>
          <cell r="N4" t="str">
            <v>Бытовая техника (крупная)</v>
          </cell>
          <cell r="P4" t="str">
            <v>409.200</v>
          </cell>
          <cell r="Q4" t="str">
            <v>Автокраны</v>
          </cell>
        </row>
        <row r="5">
          <cell r="M5">
            <v>430</v>
          </cell>
          <cell r="N5" t="str">
            <v>Бытовая техника (МБП)</v>
          </cell>
          <cell r="P5" t="str">
            <v>504.200</v>
          </cell>
          <cell r="Q5" t="str">
            <v>Автоматизированные пункты</v>
          </cell>
        </row>
        <row r="6">
          <cell r="M6">
            <v>103</v>
          </cell>
          <cell r="N6" t="str">
            <v>Вспомогательные материалы</v>
          </cell>
          <cell r="P6" t="str">
            <v>407.380</v>
          </cell>
          <cell r="Q6" t="str">
            <v>Автохимия</v>
          </cell>
        </row>
        <row r="7">
          <cell r="M7">
            <v>506</v>
          </cell>
          <cell r="N7" t="str">
            <v>Гидросмазочное и насосное оборудование</v>
          </cell>
          <cell r="P7" t="str">
            <v>409.340</v>
          </cell>
          <cell r="Q7" t="str">
            <v>Автошины,камеры</v>
          </cell>
        </row>
        <row r="8">
          <cell r="M8">
            <v>407</v>
          </cell>
          <cell r="N8" t="str">
            <v>ГСМ и топливо</v>
          </cell>
          <cell r="P8" t="str">
            <v>411.160</v>
          </cell>
          <cell r="Q8" t="str">
            <v>Автоэмаль.</v>
          </cell>
        </row>
        <row r="9">
          <cell r="M9">
            <v>422</v>
          </cell>
          <cell r="N9" t="str">
            <v>ЖБИ изделия кроме стройматериалов</v>
          </cell>
          <cell r="P9" t="str">
            <v>504.110</v>
          </cell>
          <cell r="Q9" t="str">
            <v>Азотная станция</v>
          </cell>
        </row>
        <row r="10">
          <cell r="M10">
            <v>511</v>
          </cell>
          <cell r="N10" t="str">
            <v>Железнодорожное оборудование</v>
          </cell>
          <cell r="P10" t="str">
            <v>412.370</v>
          </cell>
          <cell r="Q10" t="str">
            <v>Алмазные смазки</v>
          </cell>
        </row>
        <row r="11">
          <cell r="M11">
            <v>427</v>
          </cell>
          <cell r="N11" t="str">
            <v>Изделия для канализации</v>
          </cell>
          <cell r="P11" t="str">
            <v>408.200</v>
          </cell>
          <cell r="Q11" t="str">
            <v>Алмазный инструмент</v>
          </cell>
        </row>
        <row r="12">
          <cell r="M12">
            <v>425</v>
          </cell>
          <cell r="N12" t="str">
            <v>Изделия для отопления</v>
          </cell>
          <cell r="P12" t="str">
            <v>406.120</v>
          </cell>
          <cell r="Q12" t="str">
            <v>Алюминевый прокат</v>
          </cell>
        </row>
        <row r="13">
          <cell r="M13">
            <v>408</v>
          </cell>
          <cell r="N13" t="str">
            <v>Инструменты</v>
          </cell>
          <cell r="P13" t="str">
            <v>102.400</v>
          </cell>
          <cell r="Q13" t="str">
            <v>Алюминий</v>
          </cell>
        </row>
        <row r="14">
          <cell r="M14">
            <v>512</v>
          </cell>
          <cell r="N14" t="str">
            <v>КИП</v>
          </cell>
          <cell r="P14" t="str">
            <v>405.130</v>
          </cell>
          <cell r="Q14" t="str">
            <v xml:space="preserve">Анкера </v>
          </cell>
        </row>
        <row r="15">
          <cell r="M15">
            <v>403</v>
          </cell>
          <cell r="N15" t="str">
            <v>Лабораторные пробы(образцы) не подлежащие передаче в производство</v>
          </cell>
          <cell r="P15" t="str">
            <v>503.150</v>
          </cell>
          <cell r="Q15" t="str">
            <v>Аппараты воздушного охлаждения</v>
          </cell>
        </row>
        <row r="16">
          <cell r="M16">
            <v>411</v>
          </cell>
          <cell r="N16" t="str">
            <v>Лакокрасочная продукция и инвентарь</v>
          </cell>
          <cell r="P16" t="str">
            <v>503.210</v>
          </cell>
          <cell r="Q16" t="str">
            <v>Аппараты емкотные с защитным покрытием</v>
          </cell>
        </row>
        <row r="17">
          <cell r="M17">
            <v>401</v>
          </cell>
          <cell r="N17" t="str">
            <v>Лесоматериалы</v>
          </cell>
          <cell r="P17" t="str">
            <v>503.220</v>
          </cell>
          <cell r="Q17" t="str">
            <v>Аппараты с перемешивающим устройством</v>
          </cell>
        </row>
        <row r="18">
          <cell r="M18">
            <v>429</v>
          </cell>
          <cell r="N18" t="str">
            <v>Мебель</v>
          </cell>
          <cell r="P18" t="str">
            <v>419.210</v>
          </cell>
          <cell r="Q18" t="str">
            <v>Аптечки.</v>
          </cell>
        </row>
        <row r="19">
          <cell r="M19">
            <v>415</v>
          </cell>
          <cell r="N19" t="str">
            <v>Медикаменты</v>
          </cell>
          <cell r="P19" t="str">
            <v>418.130</v>
          </cell>
          <cell r="Q19" t="str">
            <v>Арматура</v>
          </cell>
        </row>
        <row r="20">
          <cell r="M20">
            <v>405</v>
          </cell>
          <cell r="N20" t="str">
            <v>Метизы</v>
          </cell>
          <cell r="P20" t="str">
            <v>505.120</v>
          </cell>
          <cell r="Q20" t="str">
            <v>Арматура для химических сред</v>
          </cell>
        </row>
        <row r="21">
          <cell r="M21">
            <v>203</v>
          </cell>
          <cell r="N21" t="str">
            <v>Некондиционная продукция</v>
          </cell>
          <cell r="P21" t="str">
            <v>505.110</v>
          </cell>
          <cell r="Q21" t="str">
            <v>Арматура общепромышленная</v>
          </cell>
        </row>
        <row r="22">
          <cell r="M22">
            <v>102</v>
          </cell>
          <cell r="N22" t="str">
            <v>Основные материалы</v>
          </cell>
          <cell r="P22" t="str">
            <v>505.130</v>
          </cell>
          <cell r="Q22" t="str">
            <v>Арматура специального назначения</v>
          </cell>
        </row>
        <row r="23">
          <cell r="M23">
            <v>424</v>
          </cell>
          <cell r="N23" t="str">
            <v>Отделочные материалы</v>
          </cell>
          <cell r="P23" t="str">
            <v>410.250</v>
          </cell>
          <cell r="Q23" t="str">
            <v>Асбест молотый</v>
          </cell>
        </row>
        <row r="24">
          <cell r="M24">
            <v>432</v>
          </cell>
          <cell r="N24" t="str">
            <v>Отходы</v>
          </cell>
          <cell r="P24" t="str">
            <v>410.270</v>
          </cell>
          <cell r="Q24" t="str">
            <v>Асбобумага</v>
          </cell>
        </row>
        <row r="25">
          <cell r="M25">
            <v>402</v>
          </cell>
          <cell r="N25" t="str">
            <v>Отходы и продукция,бывшая в употреблении</v>
          </cell>
          <cell r="P25" t="str">
            <v>410.260</v>
          </cell>
          <cell r="Q25" t="str">
            <v>Асбокартон</v>
          </cell>
        </row>
        <row r="26">
          <cell r="M26">
            <v>416</v>
          </cell>
          <cell r="N26" t="str">
            <v>Пищевые продукты</v>
          </cell>
          <cell r="P26" t="str">
            <v>410.340</v>
          </cell>
          <cell r="Q26" t="str">
            <v>Асбополотно</v>
          </cell>
        </row>
        <row r="27">
          <cell r="M27">
            <v>507</v>
          </cell>
          <cell r="N27" t="str">
            <v>Пневматическое оборудование</v>
          </cell>
          <cell r="P27" t="str">
            <v>410.290</v>
          </cell>
          <cell r="Q27" t="str">
            <v>Асботкань</v>
          </cell>
        </row>
        <row r="28">
          <cell r="M28">
            <v>508</v>
          </cell>
          <cell r="N28" t="str">
            <v>Подшипники</v>
          </cell>
          <cell r="P28" t="str">
            <v>410.280</v>
          </cell>
          <cell r="Q28" t="str">
            <v>Асбошнур</v>
          </cell>
        </row>
        <row r="29">
          <cell r="M29">
            <v>202</v>
          </cell>
          <cell r="N29" t="str">
            <v>Полоса оцинкованная</v>
          </cell>
          <cell r="P29" t="str">
            <v>432.150</v>
          </cell>
          <cell r="Q29" t="str">
            <v>АТТЗ б/у</v>
          </cell>
        </row>
        <row r="30">
          <cell r="M30">
            <v>201</v>
          </cell>
          <cell r="N30" t="str">
            <v>Прокат листовой</v>
          </cell>
          <cell r="P30" t="str">
            <v>421.210</v>
          </cell>
          <cell r="Q30" t="str">
            <v>Ацеид-плиты</v>
          </cell>
        </row>
        <row r="31">
          <cell r="M31">
            <v>509</v>
          </cell>
          <cell r="N31" t="str">
            <v>Противопожарное оборудование</v>
          </cell>
          <cell r="P31" t="str">
            <v>423.150</v>
          </cell>
          <cell r="Q31" t="str">
            <v>Базальтовые плиты</v>
          </cell>
        </row>
        <row r="32">
          <cell r="M32">
            <v>410</v>
          </cell>
          <cell r="N32" t="str">
            <v>Резинотехнические изделия и асбесто-технические изделия</v>
          </cell>
          <cell r="P32" t="str">
            <v>409.350</v>
          </cell>
          <cell r="Q32" t="str">
            <v>Батарея аккумуляторная</v>
          </cell>
        </row>
        <row r="33">
          <cell r="M33">
            <v>413</v>
          </cell>
          <cell r="N33" t="str">
            <v>Рекламная продукция</v>
          </cell>
          <cell r="P33" t="str">
            <v>502.290</v>
          </cell>
          <cell r="Q33" t="str">
            <v>Башенные краны</v>
          </cell>
        </row>
        <row r="34">
          <cell r="M34">
            <v>426</v>
          </cell>
          <cell r="N34" t="str">
            <v>Сантехнические изделия</v>
          </cell>
          <cell r="P34" t="str">
            <v>407.120</v>
          </cell>
          <cell r="Q34" t="str">
            <v>Бензин автомобильный</v>
          </cell>
        </row>
        <row r="35">
          <cell r="M35">
            <v>419</v>
          </cell>
          <cell r="N35" t="str">
            <v>Спецодежда и СИЗ</v>
          </cell>
          <cell r="P35" t="str">
            <v>412.190</v>
          </cell>
          <cell r="Q35" t="str">
            <v>Бихромат натрия</v>
          </cell>
        </row>
        <row r="36">
          <cell r="M36">
            <v>513</v>
          </cell>
          <cell r="N36" t="str">
            <v>Средства электроники, связи и ВТ</v>
          </cell>
          <cell r="P36" t="str">
            <v>513.450</v>
          </cell>
          <cell r="Q36" t="str">
            <v>Блок питания</v>
          </cell>
        </row>
        <row r="37">
          <cell r="M37">
            <v>428</v>
          </cell>
          <cell r="N37" t="str">
            <v>Стеллажи</v>
          </cell>
          <cell r="P37" t="str">
            <v>421.160</v>
          </cell>
          <cell r="Q37" t="str">
            <v>Блоки дверные, оконные</v>
          </cell>
        </row>
        <row r="38">
          <cell r="M38">
            <v>421</v>
          </cell>
          <cell r="N38" t="str">
            <v>Стройматериалы</v>
          </cell>
          <cell r="P38" t="str">
            <v>204.110</v>
          </cell>
          <cell r="Q38" t="str">
            <v>Бракованная продукция</v>
          </cell>
        </row>
        <row r="39">
          <cell r="M39">
            <v>101</v>
          </cell>
          <cell r="N39" t="str">
            <v>Сырье</v>
          </cell>
          <cell r="P39" t="str">
            <v>406.130</v>
          </cell>
          <cell r="Q39" t="str">
            <v>Бронзовый прокат</v>
          </cell>
        </row>
        <row r="40">
          <cell r="M40">
            <v>423</v>
          </cell>
          <cell r="N40" t="str">
            <v>Теплоизоляционные материалы</v>
          </cell>
          <cell r="P40" t="str">
            <v>420.110</v>
          </cell>
          <cell r="Q40" t="str">
            <v>Бумага Комус</v>
          </cell>
        </row>
        <row r="41">
          <cell r="M41">
            <v>417</v>
          </cell>
          <cell r="N41" t="str">
            <v>Технические ткани и мягкий инвентарь</v>
          </cell>
          <cell r="P41" t="str">
            <v>420.150</v>
          </cell>
          <cell r="Q41" t="str">
            <v>Бумага оберточная и упаковочная</v>
          </cell>
        </row>
        <row r="42">
          <cell r="M42">
            <v>501</v>
          </cell>
          <cell r="N42" t="str">
            <v>Технологическое и сменное  металлургическое оборудование</v>
          </cell>
          <cell r="P42" t="str">
            <v>420.140</v>
          </cell>
          <cell r="Q42" t="str">
            <v>Бумага писчая</v>
          </cell>
        </row>
        <row r="43">
          <cell r="M43">
            <v>502</v>
          </cell>
          <cell r="N43" t="str">
            <v>Технологическое оборудование общеаводское</v>
          </cell>
          <cell r="P43" t="str">
            <v>431.180</v>
          </cell>
          <cell r="Q43" t="str">
            <v>Бытовая техника. Медицинское оборудование</v>
          </cell>
        </row>
        <row r="44">
          <cell r="M44">
            <v>503</v>
          </cell>
          <cell r="N44" t="str">
            <v>Технологическое оборудование химическое</v>
          </cell>
          <cell r="P44" t="str">
            <v>511.140</v>
          </cell>
          <cell r="Q44" t="str">
            <v>Вагоны</v>
          </cell>
        </row>
        <row r="45">
          <cell r="M45">
            <v>409</v>
          </cell>
          <cell r="N45" t="str">
            <v>Транспорт</v>
          </cell>
          <cell r="P45" t="str">
            <v>501.220</v>
          </cell>
          <cell r="Q45" t="str">
            <v>Валки х/п стальные опорные</v>
          </cell>
        </row>
        <row r="46">
          <cell r="M46">
            <v>505</v>
          </cell>
          <cell r="N46" t="str">
            <v>Трубопроводная арматура</v>
          </cell>
          <cell r="P46" t="str">
            <v>501.210</v>
          </cell>
          <cell r="Q46" t="str">
            <v>Валки х/п стальные рабочие</v>
          </cell>
        </row>
        <row r="47">
          <cell r="M47">
            <v>104</v>
          </cell>
          <cell r="N47" t="str">
            <v>Упаковочные материалы и реквизиты</v>
          </cell>
          <cell r="P47" t="str">
            <v>501.190</v>
          </cell>
          <cell r="Q47" t="str">
            <v>Валы</v>
          </cell>
        </row>
        <row r="48">
          <cell r="M48">
            <v>302</v>
          </cell>
          <cell r="N48" t="str">
            <v>Услуги по ремонту общезаводского оборудования</v>
          </cell>
          <cell r="P48" t="str">
            <v>510.110</v>
          </cell>
          <cell r="Q48" t="str">
            <v>Вводные устройства</v>
          </cell>
        </row>
        <row r="49">
          <cell r="M49">
            <v>301</v>
          </cell>
          <cell r="N49" t="str">
            <v>Услуги по ремонту технологического оборудования</v>
          </cell>
          <cell r="P49" t="str">
            <v>430.110</v>
          </cell>
          <cell r="Q49" t="str">
            <v>Вентиляторы</v>
          </cell>
        </row>
        <row r="50">
          <cell r="M50">
            <v>303</v>
          </cell>
          <cell r="N50" t="str">
            <v>Услуги прочие</v>
          </cell>
          <cell r="P50" t="str">
            <v>504.240</v>
          </cell>
          <cell r="Q50" t="str">
            <v>Вентиляторы</v>
          </cell>
        </row>
        <row r="51">
          <cell r="M51">
            <v>412</v>
          </cell>
          <cell r="N51" t="str">
            <v>Химматериалы и инвентарь</v>
          </cell>
          <cell r="P51" t="str">
            <v>512.110</v>
          </cell>
          <cell r="Q51" t="str">
            <v>Весовое оборудование</v>
          </cell>
        </row>
        <row r="52">
          <cell r="M52">
            <v>414</v>
          </cell>
          <cell r="N52" t="str">
            <v>Хозтовары,культтовары</v>
          </cell>
          <cell r="P52" t="str">
            <v>513.470</v>
          </cell>
          <cell r="Q52" t="str">
            <v>Видеокарта</v>
          </cell>
        </row>
        <row r="53">
          <cell r="M53">
            <v>406</v>
          </cell>
          <cell r="N53" t="str">
            <v>Цветной прокат и изделия</v>
          </cell>
          <cell r="P53" t="str">
            <v>409.190</v>
          </cell>
          <cell r="Q53" t="str">
            <v>Вилочные погрузчики</v>
          </cell>
        </row>
        <row r="54">
          <cell r="M54">
            <v>404</v>
          </cell>
          <cell r="N54" t="str">
            <v>Черные металлы</v>
          </cell>
          <cell r="P54" t="str">
            <v>405.140</v>
          </cell>
          <cell r="Q54" t="str">
            <v>Винты, болты, гайки, шайбы</v>
          </cell>
        </row>
        <row r="55">
          <cell r="M55">
            <v>418</v>
          </cell>
          <cell r="N55" t="str">
            <v>Электро-изоляц. материалы</v>
          </cell>
          <cell r="P55" t="str">
            <v>504.250</v>
          </cell>
          <cell r="Q55" t="str">
            <v xml:space="preserve">Воздуховоды </v>
          </cell>
        </row>
        <row r="56">
          <cell r="M56">
            <v>510</v>
          </cell>
          <cell r="N56" t="str">
            <v>Электротехническое оборудование</v>
          </cell>
          <cell r="P56" t="str">
            <v>503.130</v>
          </cell>
          <cell r="Q56" t="str">
            <v>Воздуходувки для вагранок</v>
          </cell>
        </row>
        <row r="57">
          <cell r="M57">
            <v>504</v>
          </cell>
          <cell r="N57" t="str">
            <v>Энергооборудование</v>
          </cell>
          <cell r="P57" t="str">
            <v>511.250</v>
          </cell>
          <cell r="Q57" t="str">
            <v>Воздухораспределители, воздухозамедлители</v>
          </cell>
        </row>
        <row r="58">
          <cell r="M58"/>
          <cell r="N58"/>
          <cell r="P58" t="str">
            <v>503.160</v>
          </cell>
          <cell r="Q58" t="str">
            <v>Воздухосборники</v>
          </cell>
        </row>
        <row r="59">
          <cell r="M59"/>
          <cell r="N59"/>
          <cell r="P59" t="str">
            <v>414.120</v>
          </cell>
          <cell r="Q59" t="str">
            <v>Волокнистые</v>
          </cell>
        </row>
        <row r="60">
          <cell r="M60"/>
          <cell r="N60"/>
          <cell r="P60" t="str">
            <v>406.170</v>
          </cell>
          <cell r="Q60" t="str">
            <v>Вольфрамовый прокат</v>
          </cell>
        </row>
        <row r="61">
          <cell r="M61"/>
          <cell r="N61"/>
          <cell r="P61" t="str">
            <v>502.500</v>
          </cell>
          <cell r="Q61" t="str">
            <v>Ворота секционные подъемные</v>
          </cell>
        </row>
        <row r="62">
          <cell r="M62"/>
          <cell r="N62"/>
          <cell r="P62" t="str">
            <v>104.220</v>
          </cell>
          <cell r="Q62" t="str">
            <v>Втулка упаковочная</v>
          </cell>
        </row>
        <row r="63">
          <cell r="M63"/>
          <cell r="N63"/>
          <cell r="P63" t="str">
            <v>508.250</v>
          </cell>
          <cell r="Q63" t="str">
            <v>Втулки шаровые, линейные направляющие</v>
          </cell>
        </row>
        <row r="64">
          <cell r="M64"/>
          <cell r="N64"/>
          <cell r="P64" t="str">
            <v>510.120</v>
          </cell>
          <cell r="Q64" t="str">
            <v>Выключатели и переключатели</v>
          </cell>
        </row>
        <row r="65">
          <cell r="M65"/>
          <cell r="N65"/>
          <cell r="P65" t="str">
            <v>421.200</v>
          </cell>
          <cell r="Q65" t="str">
            <v>Вышки, лестницы, стремянки</v>
          </cell>
        </row>
        <row r="66">
          <cell r="M66"/>
          <cell r="N66"/>
          <cell r="P66" t="str">
            <v>512.120</v>
          </cell>
          <cell r="Q66" t="str">
            <v>Газоаналитическое оборудование</v>
          </cell>
        </row>
        <row r="67">
          <cell r="M67"/>
          <cell r="N67"/>
          <cell r="P67" t="str">
            <v>419.180</v>
          </cell>
          <cell r="Q67" t="str">
            <v>Газозащитные аппараты</v>
          </cell>
        </row>
        <row r="68">
          <cell r="M68"/>
          <cell r="N68"/>
          <cell r="P68" t="str">
            <v>408.240</v>
          </cell>
          <cell r="Q68" t="str">
            <v>Газосварочный, газорежущий  инструмент переносной, включая аппаратуру</v>
          </cell>
        </row>
        <row r="69">
          <cell r="M69"/>
          <cell r="N69"/>
          <cell r="P69" t="str">
            <v>412.250</v>
          </cell>
          <cell r="Q69" t="str">
            <v>Газы</v>
          </cell>
        </row>
        <row r="70">
          <cell r="M70"/>
          <cell r="N70"/>
          <cell r="P70" t="str">
            <v>502.430</v>
          </cell>
          <cell r="Q70" t="str">
            <v>Гаражное оборудование</v>
          </cell>
        </row>
        <row r="71">
          <cell r="M71"/>
          <cell r="N71"/>
          <cell r="P71" t="str">
            <v>405.150</v>
          </cell>
          <cell r="Q71" t="str">
            <v>Гвозди, шурупы, дюбели</v>
          </cell>
        </row>
        <row r="72">
          <cell r="M72"/>
          <cell r="N72"/>
          <cell r="P72" t="str">
            <v>510.130</v>
          </cell>
          <cell r="Q72" t="str">
            <v>Генераторы</v>
          </cell>
        </row>
        <row r="73">
          <cell r="M73"/>
          <cell r="N73"/>
          <cell r="P73" t="str">
            <v>411.180</v>
          </cell>
          <cell r="Q73" t="str">
            <v>Герметики.</v>
          </cell>
        </row>
        <row r="74">
          <cell r="M74"/>
          <cell r="N74"/>
          <cell r="P74" t="str">
            <v>408.150</v>
          </cell>
          <cell r="Q74" t="str">
            <v>Гидравлический инструмент</v>
          </cell>
        </row>
        <row r="75">
          <cell r="M75"/>
          <cell r="N75"/>
          <cell r="P75" t="str">
            <v>509.160</v>
          </cell>
          <cell r="Q75" t="str">
            <v>Гидранты</v>
          </cell>
        </row>
        <row r="76">
          <cell r="M76"/>
          <cell r="N76"/>
          <cell r="P76" t="str">
            <v>506.120</v>
          </cell>
          <cell r="Q76" t="str">
            <v>Гидроаккумулятор</v>
          </cell>
        </row>
        <row r="77">
          <cell r="M77"/>
          <cell r="N77"/>
          <cell r="P77" t="str">
            <v>506.160</v>
          </cell>
          <cell r="Q77" t="str">
            <v>Гидроаппаратура</v>
          </cell>
        </row>
        <row r="78">
          <cell r="M78"/>
          <cell r="N78"/>
          <cell r="P78" t="str">
            <v>506.130</v>
          </cell>
          <cell r="Q78" t="str">
            <v>Гидроинструмент</v>
          </cell>
        </row>
        <row r="79">
          <cell r="M79"/>
          <cell r="N79"/>
          <cell r="P79" t="str">
            <v>506.140</v>
          </cell>
          <cell r="Q79" t="str">
            <v>Гидрораспределители</v>
          </cell>
        </row>
        <row r="80">
          <cell r="M80"/>
          <cell r="N80"/>
          <cell r="P80" t="str">
            <v>506.170</v>
          </cell>
          <cell r="Q80" t="str">
            <v>Гидросбив</v>
          </cell>
        </row>
        <row r="81">
          <cell r="M81"/>
          <cell r="N81"/>
          <cell r="P81" t="str">
            <v>506.150</v>
          </cell>
          <cell r="Q81" t="str">
            <v>Гидроцилиндры</v>
          </cell>
        </row>
        <row r="82">
          <cell r="M82"/>
          <cell r="N82"/>
          <cell r="P82" t="str">
            <v>424.210</v>
          </cell>
          <cell r="Q82" t="str">
            <v>Гипсоволокнистая плита</v>
          </cell>
        </row>
        <row r="83">
          <cell r="M83"/>
          <cell r="N83"/>
          <cell r="P83" t="str">
            <v>424.200</v>
          </cell>
          <cell r="Q83" t="str">
            <v>Гипсокартон</v>
          </cell>
        </row>
        <row r="84">
          <cell r="M84"/>
          <cell r="N84"/>
          <cell r="P84" t="str">
            <v>504.280</v>
          </cell>
          <cell r="Q84" t="str">
            <v>Глушители</v>
          </cell>
        </row>
        <row r="85">
          <cell r="M85"/>
          <cell r="N85"/>
          <cell r="P85" t="str">
            <v>412.110</v>
          </cell>
          <cell r="Q85" t="str">
            <v>Государственные стандартные образцы(химия)</v>
          </cell>
        </row>
        <row r="86">
          <cell r="M86"/>
          <cell r="N86"/>
          <cell r="P86" t="str">
            <v>504.290</v>
          </cell>
          <cell r="Q86" t="str">
            <v xml:space="preserve">Градирни </v>
          </cell>
        </row>
        <row r="87">
          <cell r="M87"/>
          <cell r="N87"/>
          <cell r="P87" t="str">
            <v>513.210</v>
          </cell>
          <cell r="Q87" t="str">
            <v>Громкоговорящая, диспетчерская связь</v>
          </cell>
        </row>
        <row r="88">
          <cell r="M88"/>
          <cell r="N88"/>
          <cell r="P88" t="str">
            <v>409.110</v>
          </cell>
          <cell r="Q88" t="str">
            <v>Грузовые автомобили</v>
          </cell>
        </row>
        <row r="89">
          <cell r="M89"/>
          <cell r="N89"/>
          <cell r="P89" t="str">
            <v>502.160</v>
          </cell>
          <cell r="Q89" t="str">
            <v>Грузозахватные приспособления</v>
          </cell>
        </row>
        <row r="90">
          <cell r="M90"/>
          <cell r="N90"/>
          <cell r="P90" t="str">
            <v>102.600</v>
          </cell>
          <cell r="Q90" t="str">
            <v>Грунт полиэфирный</v>
          </cell>
        </row>
        <row r="91">
          <cell r="M91"/>
          <cell r="N91"/>
          <cell r="P91" t="str">
            <v>407.390</v>
          </cell>
          <cell r="Q91" t="str">
            <v>Густая смазка для подшипников роликов прокатных станов (водостойкая, высокотемпературная)</v>
          </cell>
        </row>
        <row r="92">
          <cell r="M92"/>
          <cell r="N92"/>
          <cell r="P92" t="str">
            <v>510.140</v>
          </cell>
          <cell r="Q92" t="str">
            <v>Датчики</v>
          </cell>
        </row>
        <row r="93">
          <cell r="M93"/>
          <cell r="N93"/>
          <cell r="P93" t="str">
            <v>512.130</v>
          </cell>
          <cell r="Q93" t="str">
            <v>Датчики</v>
          </cell>
        </row>
        <row r="94">
          <cell r="M94"/>
          <cell r="N94"/>
          <cell r="P94" t="str">
            <v>511.230</v>
          </cell>
          <cell r="Q94" t="str">
            <v>Датчики тормозные</v>
          </cell>
        </row>
        <row r="95">
          <cell r="M95"/>
          <cell r="N95"/>
          <cell r="P95" t="str">
            <v>424.240</v>
          </cell>
          <cell r="Q95" t="str">
            <v>ДВП</v>
          </cell>
        </row>
        <row r="96">
          <cell r="M96"/>
          <cell r="N96"/>
          <cell r="P96" t="str">
            <v>414.230</v>
          </cell>
          <cell r="Q96" t="str">
            <v>Деревья,кустарники</v>
          </cell>
        </row>
        <row r="97">
          <cell r="M97"/>
          <cell r="N97"/>
          <cell r="P97" t="str">
            <v>512.140</v>
          </cell>
          <cell r="Q97" t="str">
            <v>Диафрагмы,фланцы</v>
          </cell>
        </row>
        <row r="98">
          <cell r="M98"/>
          <cell r="N98"/>
          <cell r="P98" t="str">
            <v>411.340</v>
          </cell>
          <cell r="Q98" t="str">
            <v>Дибутилфталат.</v>
          </cell>
        </row>
        <row r="99">
          <cell r="M99"/>
          <cell r="N99"/>
          <cell r="P99" t="str">
            <v>511.190</v>
          </cell>
          <cell r="Q99" t="str">
            <v>Дизели</v>
          </cell>
        </row>
        <row r="100">
          <cell r="M100"/>
          <cell r="N100"/>
          <cell r="P100" t="str">
            <v>411.430</v>
          </cell>
          <cell r="Q100" t="str">
            <v>Дисперсия ПВА.</v>
          </cell>
        </row>
        <row r="101">
          <cell r="M101"/>
          <cell r="N101"/>
          <cell r="P101" t="str">
            <v>501.110</v>
          </cell>
          <cell r="Q101" t="str">
            <v>Документация</v>
          </cell>
        </row>
        <row r="102">
          <cell r="M102"/>
          <cell r="N102"/>
          <cell r="P102" t="str">
            <v>513.120</v>
          </cell>
          <cell r="Q102" t="str">
            <v>Документация , программы для систем связи</v>
          </cell>
        </row>
        <row r="103">
          <cell r="M103"/>
          <cell r="N103"/>
          <cell r="P103" t="str">
            <v>512.150</v>
          </cell>
          <cell r="Q103" t="str">
            <v>Документация,программы</v>
          </cell>
        </row>
        <row r="104">
          <cell r="M104"/>
          <cell r="N104"/>
          <cell r="P104" t="str">
            <v>502.350</v>
          </cell>
          <cell r="Q104" t="str">
            <v>Долота</v>
          </cell>
        </row>
        <row r="105">
          <cell r="M105"/>
          <cell r="N105"/>
          <cell r="P105" t="str">
            <v>502.360</v>
          </cell>
          <cell r="Q105" t="str">
            <v>Домкраты</v>
          </cell>
        </row>
        <row r="106">
          <cell r="M106"/>
          <cell r="N106"/>
          <cell r="P106" t="str">
            <v>405.300</v>
          </cell>
          <cell r="Q106" t="str">
            <v>Дробь</v>
          </cell>
        </row>
        <row r="107">
          <cell r="M107"/>
          <cell r="N107"/>
          <cell r="P107" t="str">
            <v>506.180</v>
          </cell>
          <cell r="Q107" t="str">
            <v>Дроссели</v>
          </cell>
        </row>
        <row r="108">
          <cell r="M108"/>
          <cell r="N108"/>
          <cell r="P108" t="str">
            <v>507.150</v>
          </cell>
          <cell r="Q108" t="str">
            <v>Дроссели</v>
          </cell>
        </row>
        <row r="109">
          <cell r="M109"/>
          <cell r="N109"/>
          <cell r="P109" t="str">
            <v>424.230</v>
          </cell>
          <cell r="Q109" t="str">
            <v>ДСП</v>
          </cell>
        </row>
        <row r="110">
          <cell r="M110"/>
          <cell r="N110"/>
          <cell r="P110" t="str">
            <v>511.130</v>
          </cell>
          <cell r="Q110" t="str">
            <v>Думпкары</v>
          </cell>
        </row>
        <row r="111">
          <cell r="M111"/>
          <cell r="N111"/>
          <cell r="P111" t="str">
            <v>504.300</v>
          </cell>
          <cell r="Q111" t="str">
            <v>Дымососы</v>
          </cell>
        </row>
        <row r="112">
          <cell r="M112"/>
          <cell r="N112"/>
          <cell r="P112" t="str">
            <v>421.110</v>
          </cell>
          <cell r="Q112" t="str">
            <v>Ж/Б изделия, бетонные изд.</v>
          </cell>
        </row>
        <row r="113">
          <cell r="M113"/>
          <cell r="N113"/>
          <cell r="P113" t="str">
            <v>422.110</v>
          </cell>
          <cell r="Q113" t="str">
            <v>ЖБИ изделия кроме стройматериалов</v>
          </cell>
        </row>
        <row r="114">
          <cell r="M114"/>
          <cell r="N114"/>
          <cell r="P114" t="str">
            <v>412.150</v>
          </cell>
          <cell r="Q114" t="str">
            <v>Железный купорос</v>
          </cell>
        </row>
        <row r="115">
          <cell r="M115"/>
          <cell r="N115"/>
          <cell r="P115" t="str">
            <v>513.420</v>
          </cell>
          <cell r="Q115" t="str">
            <v>Жёсткий диск</v>
          </cell>
        </row>
        <row r="116">
          <cell r="M116"/>
          <cell r="N116"/>
          <cell r="P116" t="str">
            <v>407.370</v>
          </cell>
          <cell r="Q116" t="str">
            <v>Жидкости гидравлические</v>
          </cell>
        </row>
        <row r="117">
          <cell r="M117"/>
          <cell r="N117"/>
          <cell r="P117" t="str">
            <v>407.350</v>
          </cell>
          <cell r="Q117" t="str">
            <v>Жидкости огнестойкие.</v>
          </cell>
        </row>
        <row r="118">
          <cell r="M118"/>
          <cell r="N118"/>
          <cell r="P118" t="str">
            <v>103.190</v>
          </cell>
          <cell r="Q118" t="str">
            <v>Жидкость дрессировочная</v>
          </cell>
        </row>
        <row r="119">
          <cell r="M119"/>
          <cell r="N119"/>
          <cell r="P119" t="str">
            <v>505.140</v>
          </cell>
          <cell r="Q119" t="str">
            <v>Задвижки и затворы</v>
          </cell>
        </row>
        <row r="120">
          <cell r="M120"/>
          <cell r="N120"/>
          <cell r="P120" t="str">
            <v>407.410</v>
          </cell>
          <cell r="Q120" t="str">
            <v>Закалочное масло</v>
          </cell>
        </row>
        <row r="121">
          <cell r="M121"/>
          <cell r="N121"/>
          <cell r="P121" t="str">
            <v>405.160</v>
          </cell>
          <cell r="Q121" t="str">
            <v>Заклепки</v>
          </cell>
        </row>
        <row r="122">
          <cell r="M122"/>
          <cell r="N122"/>
          <cell r="P122" t="str">
            <v>104.140</v>
          </cell>
          <cell r="Q122" t="str">
            <v>Замок стальной просечной</v>
          </cell>
        </row>
        <row r="123">
          <cell r="M123"/>
          <cell r="N123"/>
          <cell r="P123" t="str">
            <v>408.230</v>
          </cell>
          <cell r="Q123" t="str">
            <v>Запасные части к электро-бензоинструмент</v>
          </cell>
        </row>
        <row r="124">
          <cell r="M124"/>
          <cell r="N124"/>
          <cell r="P124" t="str">
            <v>408.300</v>
          </cell>
          <cell r="Q124" t="str">
            <v>Запасные части универсальные</v>
          </cell>
        </row>
        <row r="125">
          <cell r="M125"/>
          <cell r="N125"/>
          <cell r="P125" t="str">
            <v>409.270</v>
          </cell>
          <cell r="Q125" t="str">
            <v>Запчасти автобусов</v>
          </cell>
        </row>
        <row r="126">
          <cell r="M126"/>
          <cell r="N126"/>
          <cell r="P126" t="str">
            <v>409.300</v>
          </cell>
          <cell r="Q126" t="str">
            <v>Запчасти вагонов и автосцепных устройств</v>
          </cell>
        </row>
        <row r="127">
          <cell r="M127"/>
          <cell r="N127"/>
          <cell r="P127" t="str">
            <v>409.260</v>
          </cell>
          <cell r="Q127" t="str">
            <v>Запчасти грузовых автомобилей</v>
          </cell>
        </row>
        <row r="128">
          <cell r="M128"/>
          <cell r="N128"/>
          <cell r="P128" t="str">
            <v>409.240</v>
          </cell>
          <cell r="Q128" t="str">
            <v>Запчасти для легковых автомобилей</v>
          </cell>
        </row>
        <row r="129">
          <cell r="M129"/>
          <cell r="N129"/>
          <cell r="P129" t="str">
            <v>502.300</v>
          </cell>
          <cell r="Q129" t="str">
            <v>Запчасти к башенным кранам.</v>
          </cell>
        </row>
        <row r="130">
          <cell r="M130"/>
          <cell r="N130"/>
          <cell r="P130" t="str">
            <v>502.150</v>
          </cell>
          <cell r="Q130" t="str">
            <v>Запчасти к кранам</v>
          </cell>
        </row>
        <row r="131">
          <cell r="M131"/>
          <cell r="N131"/>
          <cell r="P131" t="str">
            <v>502.380</v>
          </cell>
          <cell r="Q131" t="str">
            <v>Запчасти к реверсивному стану</v>
          </cell>
        </row>
        <row r="132">
          <cell r="M132"/>
          <cell r="N132"/>
          <cell r="P132" t="str">
            <v>409.250</v>
          </cell>
          <cell r="Q132" t="str">
            <v>Запчасти легковых автомобилей</v>
          </cell>
        </row>
        <row r="133">
          <cell r="M133"/>
          <cell r="N133"/>
          <cell r="P133" t="str">
            <v>409.290</v>
          </cell>
          <cell r="Q133" t="str">
            <v>Запчасти погрузчиков</v>
          </cell>
        </row>
        <row r="134">
          <cell r="M134"/>
          <cell r="N134"/>
          <cell r="P134" t="str">
            <v>409.280</v>
          </cell>
          <cell r="Q134" t="str">
            <v>Запчасти спецавтотехники</v>
          </cell>
        </row>
        <row r="135">
          <cell r="M135"/>
          <cell r="N135"/>
          <cell r="P135" t="str">
            <v>409.310</v>
          </cell>
          <cell r="Q135" t="str">
            <v>Запчасти транспорта железнодорожного и путевой техники</v>
          </cell>
        </row>
        <row r="136">
          <cell r="M136"/>
          <cell r="N136"/>
          <cell r="P136" t="str">
            <v>505.150</v>
          </cell>
          <cell r="Q136" t="str">
            <v>Заслонки</v>
          </cell>
        </row>
        <row r="137">
          <cell r="M137"/>
          <cell r="N137"/>
          <cell r="P137" t="str">
            <v>505.160</v>
          </cell>
          <cell r="Q137" t="str">
            <v>Затворы</v>
          </cell>
        </row>
        <row r="138">
          <cell r="M138"/>
          <cell r="N138"/>
          <cell r="P138" t="str">
            <v>407.300</v>
          </cell>
          <cell r="Q138" t="str">
            <v>Защитные водовытесняющие составы.</v>
          </cell>
        </row>
        <row r="139">
          <cell r="M139"/>
          <cell r="N139"/>
          <cell r="P139" t="str">
            <v>104.180</v>
          </cell>
          <cell r="Q139" t="str">
            <v>Защитный торцевой круг полимерный (монолитный)</v>
          </cell>
        </row>
        <row r="140">
          <cell r="M140"/>
          <cell r="N140"/>
          <cell r="P140" t="str">
            <v>429.120</v>
          </cell>
          <cell r="Q140" t="str">
            <v>Зеркала бытовые(офисные)</v>
          </cell>
        </row>
        <row r="141">
          <cell r="M141"/>
          <cell r="N141"/>
          <cell r="P141" t="str">
            <v>429.110</v>
          </cell>
          <cell r="Q141" t="str">
            <v>Зеркала обзорные</v>
          </cell>
        </row>
        <row r="142">
          <cell r="M142"/>
          <cell r="N142"/>
          <cell r="P142" t="str">
            <v>409.360</v>
          </cell>
          <cell r="Q142" t="str">
            <v>Знаки дорожные</v>
          </cell>
        </row>
        <row r="143">
          <cell r="M143"/>
          <cell r="N143"/>
          <cell r="P143" t="str">
            <v>508.150</v>
          </cell>
          <cell r="Q143" t="str">
            <v>Игольчатые</v>
          </cell>
        </row>
        <row r="144">
          <cell r="M144"/>
          <cell r="N144"/>
          <cell r="P144" t="str">
            <v>508.230</v>
          </cell>
          <cell r="Q144" t="str">
            <v>Игольчатые цилиндрические</v>
          </cell>
        </row>
        <row r="145">
          <cell r="M145"/>
          <cell r="N145"/>
          <cell r="P145" t="str">
            <v>425.110</v>
          </cell>
          <cell r="Q145" t="str">
            <v>Изделия для отопления. Радиаторы</v>
          </cell>
        </row>
        <row r="146">
          <cell r="M146"/>
          <cell r="N146"/>
          <cell r="P146" t="str">
            <v>421.320</v>
          </cell>
          <cell r="Q146" t="str">
            <v>Изделия из каменного литья</v>
          </cell>
        </row>
        <row r="147">
          <cell r="M147"/>
          <cell r="N147"/>
          <cell r="P147" t="str">
            <v>414.160</v>
          </cell>
          <cell r="Q147" t="str">
            <v>Изделия санитарно-гигиенические</v>
          </cell>
        </row>
        <row r="148">
          <cell r="M148"/>
          <cell r="N148"/>
          <cell r="P148" t="str">
            <v>414.150</v>
          </cell>
          <cell r="Q148" t="str">
            <v>Изделия хозяйственно-бытовые</v>
          </cell>
        </row>
        <row r="149">
          <cell r="M149"/>
          <cell r="N149"/>
          <cell r="P149" t="str">
            <v>408.260</v>
          </cell>
          <cell r="Q149" t="str">
            <v>Измерительный инструмент</v>
          </cell>
        </row>
        <row r="150">
          <cell r="M150"/>
          <cell r="N150"/>
          <cell r="P150" t="str">
            <v>510.150</v>
          </cell>
          <cell r="Q150" t="str">
            <v>Изоляторы</v>
          </cell>
        </row>
        <row r="151">
          <cell r="M151"/>
          <cell r="N151"/>
          <cell r="P151" t="str">
            <v>418.120</v>
          </cell>
          <cell r="Q151" t="str">
            <v>Изоляторы полимерные</v>
          </cell>
        </row>
        <row r="152">
          <cell r="M152"/>
          <cell r="N152"/>
          <cell r="P152" t="str">
            <v>410.240</v>
          </cell>
          <cell r="Q152" t="str">
            <v>Изоляция железнодорожных путей</v>
          </cell>
        </row>
        <row r="153">
          <cell r="M153"/>
          <cell r="N153"/>
          <cell r="P153" t="str">
            <v>414.240</v>
          </cell>
          <cell r="Q153" t="str">
            <v>Инвентарь спортивный и принадлежности</v>
          </cell>
        </row>
        <row r="154">
          <cell r="M154"/>
          <cell r="N154"/>
          <cell r="P154" t="str">
            <v>414.170</v>
          </cell>
          <cell r="Q154" t="str">
            <v>Инвентарь хозяйственный</v>
          </cell>
        </row>
        <row r="155">
          <cell r="M155"/>
          <cell r="N155"/>
          <cell r="P155" t="str">
            <v>510.160</v>
          </cell>
          <cell r="Q155" t="str">
            <v>Инверторы</v>
          </cell>
        </row>
        <row r="156">
          <cell r="M156"/>
          <cell r="N156"/>
          <cell r="P156" t="str">
            <v>103.120</v>
          </cell>
          <cell r="Q156" t="str">
            <v>Ингибитор промывки</v>
          </cell>
        </row>
        <row r="157">
          <cell r="M157"/>
          <cell r="N157"/>
          <cell r="P157" t="str">
            <v>103.110</v>
          </cell>
          <cell r="Q157" t="str">
            <v>Ингибитор травления</v>
          </cell>
        </row>
        <row r="158">
          <cell r="M158"/>
          <cell r="N158"/>
          <cell r="P158" t="str">
            <v>412.310</v>
          </cell>
          <cell r="Q158" t="str">
            <v>Индикаторы лабораторные</v>
          </cell>
        </row>
        <row r="159">
          <cell r="M159"/>
          <cell r="N159"/>
          <cell r="P159" t="str">
            <v>421.120</v>
          </cell>
          <cell r="Q159" t="str">
            <v>Инертные материалы</v>
          </cell>
        </row>
        <row r="160">
          <cell r="M160"/>
          <cell r="N160"/>
          <cell r="P160" t="str">
            <v>408.250</v>
          </cell>
          <cell r="Q160" t="str">
            <v>Инструмент вальцовочный</v>
          </cell>
        </row>
        <row r="161">
          <cell r="M161"/>
          <cell r="N161"/>
          <cell r="P161" t="str">
            <v>408.290</v>
          </cell>
          <cell r="Q161" t="str">
            <v>Инструмент покрасочный</v>
          </cell>
        </row>
        <row r="162">
          <cell r="M162"/>
          <cell r="N162"/>
          <cell r="P162" t="str">
            <v>510.170</v>
          </cell>
          <cell r="Q162" t="str">
            <v>Инструмент путевой</v>
          </cell>
        </row>
        <row r="163">
          <cell r="M163"/>
          <cell r="N163"/>
          <cell r="P163" t="str">
            <v>408.280</v>
          </cell>
          <cell r="Q163" t="str">
            <v xml:space="preserve">Инструмент упаковочный. </v>
          </cell>
        </row>
        <row r="164">
          <cell r="M164"/>
          <cell r="N164"/>
          <cell r="P164" t="str">
            <v>408.270</v>
          </cell>
          <cell r="Q164" t="str">
            <v>Инструменты для отделочных строительных работ.</v>
          </cell>
        </row>
        <row r="165">
          <cell r="M165"/>
          <cell r="N165"/>
          <cell r="P165" t="str">
            <v>512.160</v>
          </cell>
          <cell r="Q165" t="str">
            <v>Исполнительные механизмы, пускатели</v>
          </cell>
        </row>
        <row r="166">
          <cell r="M166"/>
          <cell r="N166"/>
          <cell r="P166" t="str">
            <v>513.350</v>
          </cell>
          <cell r="Q166" t="str">
            <v>Источники бесперебойного питания и комплектующие</v>
          </cell>
        </row>
        <row r="167">
          <cell r="M167"/>
          <cell r="N167"/>
          <cell r="P167" t="str">
            <v>512.170</v>
          </cell>
          <cell r="Q167" t="str">
            <v>Источники питания КИП</v>
          </cell>
        </row>
        <row r="168">
          <cell r="M168"/>
          <cell r="N168"/>
          <cell r="P168" t="str">
            <v>512.180</v>
          </cell>
          <cell r="Q168" t="str">
            <v>Источники радионуклидные, гамма-излучения</v>
          </cell>
        </row>
        <row r="169">
          <cell r="M169"/>
          <cell r="N169"/>
          <cell r="P169" t="str">
            <v>510.180</v>
          </cell>
          <cell r="Q169" t="str">
            <v>Кабели</v>
          </cell>
        </row>
        <row r="170">
          <cell r="M170"/>
          <cell r="N170"/>
          <cell r="P170" t="str">
            <v>513.150</v>
          </cell>
          <cell r="Q170" t="str">
            <v>Кабельная продукция</v>
          </cell>
        </row>
        <row r="171">
          <cell r="M171"/>
          <cell r="N171"/>
          <cell r="P171" t="str">
            <v>410.180</v>
          </cell>
          <cell r="Q171" t="str">
            <v>Канаты неметаллические</v>
          </cell>
        </row>
        <row r="172">
          <cell r="M172"/>
          <cell r="N172"/>
          <cell r="P172" t="str">
            <v>405.170</v>
          </cell>
          <cell r="Q172" t="str">
            <v>Канаты, зажимы канатные</v>
          </cell>
        </row>
        <row r="173">
          <cell r="M173"/>
          <cell r="N173"/>
          <cell r="P173" t="str">
            <v>411.260</v>
          </cell>
          <cell r="Q173" t="str">
            <v>Канифоль.</v>
          </cell>
        </row>
        <row r="174">
          <cell r="M174"/>
          <cell r="N174"/>
          <cell r="P174" t="str">
            <v>420.180</v>
          </cell>
          <cell r="Q174" t="str">
            <v>Канцтовары</v>
          </cell>
        </row>
        <row r="175">
          <cell r="M175"/>
          <cell r="N175"/>
          <cell r="P175" t="str">
            <v>420.160</v>
          </cell>
          <cell r="Q175" t="str">
            <v>Картон</v>
          </cell>
        </row>
        <row r="176">
          <cell r="M176"/>
          <cell r="N176"/>
          <cell r="P176" t="str">
            <v>513.520</v>
          </cell>
          <cell r="Q176" t="str">
            <v>Картриджи для  принтеров CANON</v>
          </cell>
        </row>
        <row r="177">
          <cell r="M177"/>
          <cell r="N177"/>
          <cell r="P177" t="str">
            <v>513.510</v>
          </cell>
          <cell r="Q177" t="str">
            <v>Картриджи для  принтеров EPSON</v>
          </cell>
        </row>
        <row r="178">
          <cell r="M178"/>
          <cell r="N178"/>
          <cell r="P178" t="str">
            <v>513.500</v>
          </cell>
          <cell r="Q178" t="str">
            <v>Картриджи для  принтеров HP</v>
          </cell>
        </row>
        <row r="179">
          <cell r="M179"/>
          <cell r="N179"/>
          <cell r="P179" t="str">
            <v>513.530</v>
          </cell>
          <cell r="Q179" t="str">
            <v>Картриджи для  принтеров XEROX</v>
          </cell>
        </row>
        <row r="180">
          <cell r="M180"/>
          <cell r="N180"/>
          <cell r="P180" t="str">
            <v>411.130</v>
          </cell>
          <cell r="Q180" t="str">
            <v>Картриджи для чернил для маркировки металла</v>
          </cell>
        </row>
        <row r="181">
          <cell r="M181"/>
          <cell r="N181"/>
          <cell r="P181" t="str">
            <v>411.410</v>
          </cell>
          <cell r="Q181" t="str">
            <v>Каучук диметилсилоксановый (СИНЭЛ).</v>
          </cell>
        </row>
        <row r="182">
          <cell r="M182"/>
          <cell r="N182"/>
          <cell r="P182" t="str">
            <v>421.140</v>
          </cell>
          <cell r="Q182" t="str">
            <v>Кирпич строительный и отделочный</v>
          </cell>
        </row>
        <row r="183">
          <cell r="M183"/>
          <cell r="N183"/>
          <cell r="P183" t="str">
            <v>412.140</v>
          </cell>
          <cell r="Q183" t="str">
            <v>Кислоты</v>
          </cell>
        </row>
        <row r="184">
          <cell r="M184"/>
          <cell r="N184"/>
          <cell r="P184" t="str">
            <v>411.370</v>
          </cell>
          <cell r="Q184" t="str">
            <v>Кисти малярные, валики и др.</v>
          </cell>
        </row>
        <row r="185">
          <cell r="M185"/>
          <cell r="N185"/>
          <cell r="P185" t="str">
            <v>505.170</v>
          </cell>
          <cell r="Q185" t="str">
            <v>Клапана</v>
          </cell>
        </row>
        <row r="186">
          <cell r="M186"/>
          <cell r="N186"/>
          <cell r="P186" t="str">
            <v>506.190</v>
          </cell>
          <cell r="Q186" t="str">
            <v>Клапаны</v>
          </cell>
        </row>
        <row r="187">
          <cell r="M187"/>
          <cell r="N187"/>
          <cell r="P187" t="str">
            <v>507.160</v>
          </cell>
          <cell r="Q187" t="str">
            <v>Клапаны</v>
          </cell>
        </row>
        <row r="188">
          <cell r="M188"/>
          <cell r="N188"/>
          <cell r="P188" t="str">
            <v>504.310</v>
          </cell>
          <cell r="Q188" t="str">
            <v xml:space="preserve">Клапаны </v>
          </cell>
        </row>
        <row r="189">
          <cell r="M189"/>
          <cell r="N189"/>
          <cell r="P189" t="str">
            <v>502.180</v>
          </cell>
          <cell r="Q189" t="str">
            <v>Клапаны и горелки</v>
          </cell>
        </row>
        <row r="190">
          <cell r="M190"/>
          <cell r="N190"/>
          <cell r="P190" t="str">
            <v>509.190</v>
          </cell>
          <cell r="Q190" t="str">
            <v>Клапаны противопожарные</v>
          </cell>
        </row>
        <row r="191">
          <cell r="M191"/>
          <cell r="N191"/>
          <cell r="P191" t="str">
            <v>510.190</v>
          </cell>
          <cell r="Q191" t="str">
            <v>Клеемные коробки и ящики</v>
          </cell>
        </row>
        <row r="192">
          <cell r="M192"/>
          <cell r="N192"/>
          <cell r="P192" t="str">
            <v>410.140</v>
          </cell>
          <cell r="Q192" t="str">
            <v>Клеи, герметики</v>
          </cell>
        </row>
        <row r="193">
          <cell r="M193"/>
          <cell r="N193"/>
          <cell r="P193" t="str">
            <v>412.240</v>
          </cell>
          <cell r="Q193" t="str">
            <v>Клеи,герметики, смолы, отвердители</v>
          </cell>
        </row>
        <row r="194">
          <cell r="M194"/>
          <cell r="N194"/>
          <cell r="P194" t="str">
            <v>411.280</v>
          </cell>
          <cell r="Q194" t="str">
            <v>Клеи.</v>
          </cell>
        </row>
        <row r="195">
          <cell r="M195"/>
          <cell r="N195"/>
          <cell r="P195" t="str">
            <v>104.170</v>
          </cell>
          <cell r="Q195" t="str">
            <v>Клейкая лента (Скотч)</v>
          </cell>
        </row>
        <row r="196">
          <cell r="M196"/>
          <cell r="N196"/>
          <cell r="P196" t="str">
            <v>504.130</v>
          </cell>
          <cell r="Q196" t="str">
            <v>Климатическое оборудование</v>
          </cell>
        </row>
        <row r="197">
          <cell r="M197"/>
          <cell r="N197"/>
          <cell r="P197" t="str">
            <v>411.120</v>
          </cell>
          <cell r="Q197" t="str">
            <v>Колер для краски</v>
          </cell>
        </row>
        <row r="198">
          <cell r="M198"/>
          <cell r="N198"/>
          <cell r="P198" t="str">
            <v>411.420</v>
          </cell>
          <cell r="Q198" t="str">
            <v>Колер.</v>
          </cell>
        </row>
        <row r="199">
          <cell r="M199"/>
          <cell r="N199"/>
          <cell r="P199" t="str">
            <v>502.470</v>
          </cell>
          <cell r="Q199" t="str">
            <v>Колеса крановые</v>
          </cell>
        </row>
        <row r="200">
          <cell r="M200"/>
          <cell r="N200"/>
          <cell r="P200" t="str">
            <v>409.320</v>
          </cell>
          <cell r="Q200" t="str">
            <v>Колодки тормозные для железнодорожного транспорта</v>
          </cell>
        </row>
        <row r="201">
          <cell r="M201"/>
          <cell r="N201"/>
          <cell r="P201" t="str">
            <v>502.490</v>
          </cell>
          <cell r="Q201" t="str">
            <v>Коммунальное оборудование</v>
          </cell>
        </row>
        <row r="202">
          <cell r="M202"/>
          <cell r="N202"/>
          <cell r="P202" t="str">
            <v>510.200</v>
          </cell>
          <cell r="Q202" t="str">
            <v>Коммутаторы</v>
          </cell>
        </row>
        <row r="203">
          <cell r="M203"/>
          <cell r="N203"/>
          <cell r="P203" t="str">
            <v>503.170</v>
          </cell>
          <cell r="Q203" t="str">
            <v>Компенсаторы сильфонные</v>
          </cell>
        </row>
        <row r="204">
          <cell r="M204"/>
          <cell r="N204"/>
          <cell r="P204" t="str">
            <v>513.260</v>
          </cell>
          <cell r="Q204" t="str">
            <v>Комплексные мультимедийные системы</v>
          </cell>
        </row>
        <row r="205">
          <cell r="M205"/>
          <cell r="N205"/>
          <cell r="P205" t="str">
            <v>508.240</v>
          </cell>
          <cell r="Q205" t="str">
            <v>Комплектующие и з\ч подшипников</v>
          </cell>
        </row>
        <row r="206">
          <cell r="M206"/>
          <cell r="N206"/>
          <cell r="P206" t="str">
            <v>502.390</v>
          </cell>
          <cell r="Q206" t="str">
            <v>Комплектующие и заготовки для штампов</v>
          </cell>
        </row>
        <row r="207">
          <cell r="M207"/>
          <cell r="N207"/>
          <cell r="P207" t="str">
            <v>512.190</v>
          </cell>
          <cell r="Q207" t="str">
            <v>Комплектующие и запчасти общие</v>
          </cell>
        </row>
        <row r="208">
          <cell r="M208"/>
          <cell r="N208"/>
          <cell r="P208" t="str">
            <v>501.120</v>
          </cell>
          <cell r="Q208" t="str">
            <v>Комплектующие и расходные материалы  АТТТ</v>
          </cell>
        </row>
        <row r="209">
          <cell r="M209"/>
          <cell r="N209"/>
          <cell r="P209" t="str">
            <v>501.140</v>
          </cell>
          <cell r="Q209" t="str">
            <v>Комплектующие и расходные материалы АНГЦ</v>
          </cell>
        </row>
        <row r="210">
          <cell r="M210"/>
          <cell r="N210"/>
          <cell r="P210" t="str">
            <v>501.150</v>
          </cell>
          <cell r="Q210" t="str">
            <v>Комплектующие и расходные материалы АПП</v>
          </cell>
        </row>
        <row r="211">
          <cell r="M211"/>
          <cell r="N211"/>
          <cell r="P211" t="str">
            <v>501.160</v>
          </cell>
          <cell r="Q211" t="str">
            <v>Комплектующие и расходные материалы общие</v>
          </cell>
        </row>
        <row r="212">
          <cell r="M212"/>
          <cell r="N212"/>
          <cell r="P212" t="str">
            <v>506.320</v>
          </cell>
          <cell r="Q212" t="str">
            <v>Комплектующие и расходные материалы общие</v>
          </cell>
        </row>
        <row r="213">
          <cell r="M213"/>
          <cell r="N213"/>
          <cell r="P213" t="str">
            <v>501.130</v>
          </cell>
          <cell r="Q213" t="str">
            <v>Комплектующие и расходные материалы РСХП</v>
          </cell>
        </row>
        <row r="214">
          <cell r="M214"/>
          <cell r="N214"/>
          <cell r="P214" t="str">
            <v>502.140</v>
          </cell>
          <cell r="Q214" t="str">
            <v>Комплектующие кабин кранов</v>
          </cell>
        </row>
        <row r="215">
          <cell r="M215"/>
          <cell r="N215"/>
          <cell r="P215" t="str">
            <v>509.120</v>
          </cell>
          <cell r="Q215" t="str">
            <v>Комплектующие,запчасти к противопож.оборуд.</v>
          </cell>
        </row>
        <row r="216">
          <cell r="M216"/>
          <cell r="N216"/>
          <cell r="P216" t="str">
            <v>411.330</v>
          </cell>
          <cell r="Q216" t="str">
            <v>Композиция антикоррозийная.</v>
          </cell>
        </row>
        <row r="217">
          <cell r="M217"/>
          <cell r="N217"/>
          <cell r="P217" t="str">
            <v>506.260</v>
          </cell>
          <cell r="Q217" t="str">
            <v>Компрессорная станция</v>
          </cell>
        </row>
        <row r="218">
          <cell r="M218"/>
          <cell r="N218"/>
          <cell r="P218" t="str">
            <v>506.250</v>
          </cell>
          <cell r="Q218" t="str">
            <v>Компрессоры</v>
          </cell>
        </row>
        <row r="219">
          <cell r="M219"/>
          <cell r="N219"/>
          <cell r="P219" t="str">
            <v>511.200</v>
          </cell>
          <cell r="Q219" t="str">
            <v>Компрессоры</v>
          </cell>
        </row>
        <row r="220">
          <cell r="M220"/>
          <cell r="N220"/>
          <cell r="P220" t="str">
            <v>504.320</v>
          </cell>
          <cell r="Q220" t="str">
            <v xml:space="preserve">Компрессоры </v>
          </cell>
        </row>
        <row r="221">
          <cell r="M221"/>
          <cell r="N221"/>
          <cell r="P221" t="str">
            <v>429.140</v>
          </cell>
          <cell r="Q221" t="str">
            <v>Комус</v>
          </cell>
        </row>
        <row r="222">
          <cell r="M222"/>
          <cell r="N222"/>
          <cell r="P222" t="str">
            <v>502.120</v>
          </cell>
          <cell r="Q222" t="str">
            <v>Конвейеры</v>
          </cell>
        </row>
        <row r="223">
          <cell r="M223"/>
          <cell r="N223"/>
          <cell r="P223" t="str">
            <v>505.180</v>
          </cell>
          <cell r="Q223" t="str">
            <v>Конденсатоотводчики</v>
          </cell>
        </row>
        <row r="224">
          <cell r="M224"/>
          <cell r="N224"/>
          <cell r="P224" t="str">
            <v>503.120</v>
          </cell>
          <cell r="Q224" t="str">
            <v>Конденсаторы химические</v>
          </cell>
        </row>
        <row r="225">
          <cell r="M225"/>
          <cell r="N225"/>
          <cell r="P225" t="str">
            <v>504.170</v>
          </cell>
          <cell r="Q225" t="str">
            <v>Кондиционеры и холодильные машины</v>
          </cell>
        </row>
        <row r="226">
          <cell r="M226"/>
          <cell r="N226"/>
          <cell r="P226" t="str">
            <v>412.160</v>
          </cell>
          <cell r="Q226" t="str">
            <v>Контакт КУПР</v>
          </cell>
        </row>
        <row r="227">
          <cell r="M227"/>
          <cell r="N227"/>
          <cell r="P227" t="str">
            <v>510.210</v>
          </cell>
          <cell r="Q227" t="str">
            <v>Контакторы и реле</v>
          </cell>
        </row>
        <row r="228">
          <cell r="M228"/>
          <cell r="N228"/>
          <cell r="P228" t="str">
            <v>507.110</v>
          </cell>
          <cell r="Q228" t="str">
            <v>Контрольно-измерительные приборы</v>
          </cell>
        </row>
        <row r="229">
          <cell r="M229"/>
          <cell r="N229"/>
          <cell r="P229" t="str">
            <v>412.290</v>
          </cell>
          <cell r="Q229" t="str">
            <v>Концентрат датолитовый</v>
          </cell>
        </row>
        <row r="230">
          <cell r="M230"/>
          <cell r="N230"/>
          <cell r="P230" t="str">
            <v>512.200</v>
          </cell>
          <cell r="Q230" t="str">
            <v>Корректоры газов</v>
          </cell>
        </row>
        <row r="231">
          <cell r="M231"/>
          <cell r="N231"/>
          <cell r="P231" t="str">
            <v>504.140</v>
          </cell>
          <cell r="Q231" t="str">
            <v xml:space="preserve">Котельное оборудование </v>
          </cell>
        </row>
        <row r="232">
          <cell r="M232"/>
          <cell r="N232"/>
          <cell r="P232" t="str">
            <v>504.150</v>
          </cell>
          <cell r="Q232" t="str">
            <v>Котельное оборудование вспомогательное</v>
          </cell>
        </row>
        <row r="233">
          <cell r="M233"/>
          <cell r="N233"/>
          <cell r="P233" t="str">
            <v>504.360</v>
          </cell>
          <cell r="Q233" t="str">
            <v>Котлы</v>
          </cell>
        </row>
        <row r="234">
          <cell r="M234"/>
          <cell r="N234"/>
          <cell r="P234" t="str">
            <v>502.130</v>
          </cell>
          <cell r="Q234" t="str">
            <v>Кран-балки</v>
          </cell>
        </row>
        <row r="235">
          <cell r="M235"/>
          <cell r="N235"/>
          <cell r="P235" t="str">
            <v>502.440</v>
          </cell>
          <cell r="Q235" t="str">
            <v>Краны</v>
          </cell>
        </row>
        <row r="236">
          <cell r="M236"/>
          <cell r="N236"/>
          <cell r="P236" t="str">
            <v>505.190</v>
          </cell>
          <cell r="Q236" t="str">
            <v>Краны</v>
          </cell>
        </row>
        <row r="237">
          <cell r="M237"/>
          <cell r="N237"/>
          <cell r="P237" t="str">
            <v>511.210</v>
          </cell>
          <cell r="Q237" t="str">
            <v>Краны управления тепловозов,электровозов</v>
          </cell>
        </row>
        <row r="238">
          <cell r="M238"/>
          <cell r="N238"/>
          <cell r="P238" t="str">
            <v>411.490</v>
          </cell>
          <cell r="Q238" t="str">
            <v>Краска водоэмульсионная.</v>
          </cell>
        </row>
        <row r="239">
          <cell r="M239"/>
          <cell r="N239"/>
          <cell r="P239" t="str">
            <v>411.230</v>
          </cell>
          <cell r="Q239" t="str">
            <v>Краска для маркировки электродов</v>
          </cell>
        </row>
        <row r="240">
          <cell r="M240"/>
          <cell r="N240"/>
          <cell r="P240" t="str">
            <v>411.240</v>
          </cell>
          <cell r="Q240" t="str">
            <v>Краска по ржавчине</v>
          </cell>
        </row>
        <row r="241">
          <cell r="M241"/>
          <cell r="N241"/>
          <cell r="P241" t="str">
            <v>411.210</v>
          </cell>
          <cell r="Q241" t="str">
            <v>Краска порошковая</v>
          </cell>
        </row>
        <row r="242">
          <cell r="M242"/>
          <cell r="N242"/>
          <cell r="P242" t="str">
            <v>405.180</v>
          </cell>
          <cell r="Q242" t="str">
            <v>Крепеж</v>
          </cell>
        </row>
        <row r="243">
          <cell r="M243"/>
          <cell r="N243"/>
          <cell r="P243" t="str">
            <v>505.200</v>
          </cell>
          <cell r="Q243" t="str">
            <v>Крепеж трубопроводный</v>
          </cell>
        </row>
        <row r="244">
          <cell r="M244"/>
          <cell r="N244"/>
          <cell r="P244" t="str">
            <v>104.110</v>
          </cell>
          <cell r="Q244" t="str">
            <v>Крепированная бумага с ингибитором коррозии VCI</v>
          </cell>
        </row>
        <row r="245">
          <cell r="M245"/>
          <cell r="N245"/>
          <cell r="P245" t="str">
            <v>504.160</v>
          </cell>
          <cell r="Q245" t="str">
            <v>Криогенное и холодильное оборудование</v>
          </cell>
        </row>
        <row r="246">
          <cell r="M246"/>
          <cell r="N246"/>
          <cell r="P246" t="str">
            <v>421.230</v>
          </cell>
          <cell r="Q246" t="str">
            <v>Кровля</v>
          </cell>
        </row>
        <row r="247">
          <cell r="M247"/>
          <cell r="N247"/>
          <cell r="P247" t="str">
            <v>502.460</v>
          </cell>
          <cell r="Q247" t="str">
            <v>Крюки</v>
          </cell>
        </row>
        <row r="248">
          <cell r="M248"/>
          <cell r="N248"/>
          <cell r="P248" t="str">
            <v>414.110</v>
          </cell>
          <cell r="Q248" t="str">
            <v>Культтовары</v>
          </cell>
        </row>
        <row r="249">
          <cell r="M249"/>
          <cell r="N249"/>
          <cell r="P249" t="str">
            <v>412.360</v>
          </cell>
          <cell r="Q249" t="str">
            <v>Лабораторная посуда и инвентарь</v>
          </cell>
        </row>
        <row r="250">
          <cell r="M250"/>
          <cell r="N250"/>
          <cell r="P250" t="str">
            <v>512.210</v>
          </cell>
          <cell r="Q250" t="str">
            <v>Лабораторное оборудование</v>
          </cell>
        </row>
        <row r="251">
          <cell r="M251"/>
          <cell r="N251"/>
          <cell r="P251" t="str">
            <v>513.540</v>
          </cell>
          <cell r="Q251" t="str">
            <v>Лазерный диск</v>
          </cell>
        </row>
        <row r="252">
          <cell r="M252"/>
          <cell r="N252"/>
          <cell r="P252" t="str">
            <v>411.360</v>
          </cell>
          <cell r="Q252" t="str">
            <v>Лаки</v>
          </cell>
        </row>
        <row r="253">
          <cell r="M253"/>
          <cell r="N253"/>
          <cell r="P253" t="str">
            <v>406.110</v>
          </cell>
          <cell r="Q253" t="str">
            <v>Латунный прокат</v>
          </cell>
        </row>
        <row r="254">
          <cell r="M254"/>
          <cell r="N254"/>
          <cell r="P254" t="str">
            <v>502.270</v>
          </cell>
          <cell r="Q254" t="str">
            <v>Лебедки ручные</v>
          </cell>
        </row>
        <row r="255">
          <cell r="M255"/>
          <cell r="N255"/>
          <cell r="P255" t="str">
            <v>502.280</v>
          </cell>
          <cell r="Q255" t="str">
            <v>Лебедки электрические</v>
          </cell>
        </row>
        <row r="256">
          <cell r="M256"/>
          <cell r="N256"/>
          <cell r="P256" t="str">
            <v>409.120</v>
          </cell>
          <cell r="Q256" t="str">
            <v>Легковые автомобили</v>
          </cell>
        </row>
        <row r="257">
          <cell r="M257"/>
          <cell r="N257"/>
          <cell r="P257" t="str">
            <v>405.190</v>
          </cell>
          <cell r="Q257" t="str">
            <v>Лента нихромовая</v>
          </cell>
        </row>
        <row r="258">
          <cell r="M258"/>
          <cell r="N258"/>
          <cell r="P258" t="str">
            <v>104.130</v>
          </cell>
          <cell r="Q258" t="str">
            <v>Лента стальная упаковочная высокопрочная</v>
          </cell>
        </row>
        <row r="259">
          <cell r="M259"/>
          <cell r="N259"/>
          <cell r="P259" t="str">
            <v>104.150</v>
          </cell>
          <cell r="Q259" t="str">
            <v>Лента упаковочная полиэстеровая</v>
          </cell>
        </row>
        <row r="260">
          <cell r="M260"/>
          <cell r="N260"/>
          <cell r="P260" t="str">
            <v>420.120</v>
          </cell>
          <cell r="Q260" t="str">
            <v>Лента, диски диаграммные.</v>
          </cell>
        </row>
        <row r="261">
          <cell r="M261"/>
          <cell r="N261"/>
          <cell r="P261" t="str">
            <v>410.320</v>
          </cell>
          <cell r="Q261" t="str">
            <v>Ленты асбестовые</v>
          </cell>
        </row>
        <row r="262">
          <cell r="M262"/>
          <cell r="N262"/>
          <cell r="P262" t="str">
            <v>410.120</v>
          </cell>
          <cell r="Q262" t="str">
            <v>Ленты конвейерные</v>
          </cell>
        </row>
        <row r="263">
          <cell r="M263"/>
          <cell r="N263"/>
          <cell r="P263" t="str">
            <v>432.130</v>
          </cell>
          <cell r="Q263" t="str">
            <v>Лесоматериалы б/у</v>
          </cell>
        </row>
        <row r="264">
          <cell r="M264"/>
          <cell r="N264"/>
          <cell r="P264" t="str">
            <v>401.110</v>
          </cell>
          <cell r="Q264" t="str">
            <v>Лесоматериалы. Пиломатериалы</v>
          </cell>
        </row>
        <row r="265">
          <cell r="M265"/>
          <cell r="N265"/>
          <cell r="P265" t="str">
            <v>401.120</v>
          </cell>
          <cell r="Q265" t="str">
            <v>Лесоматериалы. Шпала деревянная, брус переводной</v>
          </cell>
        </row>
        <row r="266">
          <cell r="M266"/>
          <cell r="N266"/>
          <cell r="P266" t="str">
            <v>424.260</v>
          </cell>
          <cell r="Q266" t="str">
            <v>Лигнофоль</v>
          </cell>
        </row>
        <row r="267">
          <cell r="M267"/>
          <cell r="N267"/>
          <cell r="P267" t="str">
            <v>424.170</v>
          </cell>
          <cell r="Q267" t="str">
            <v>Линолеум</v>
          </cell>
        </row>
        <row r="268">
          <cell r="M268"/>
          <cell r="N268"/>
          <cell r="P268" t="str">
            <v>104.190</v>
          </cell>
          <cell r="Q268" t="str">
            <v>Лист моно</v>
          </cell>
        </row>
        <row r="269">
          <cell r="M269"/>
          <cell r="N269"/>
          <cell r="P269" t="str">
            <v>104.200</v>
          </cell>
          <cell r="Q269" t="str">
            <v>Лист оцинкованный упаковочный</v>
          </cell>
        </row>
        <row r="270">
          <cell r="M270"/>
          <cell r="N270"/>
          <cell r="P270" t="str">
            <v>411.400</v>
          </cell>
          <cell r="Q270" t="str">
            <v>ЛКМ с элементами ПЭПа</v>
          </cell>
        </row>
        <row r="271">
          <cell r="M271"/>
          <cell r="N271"/>
          <cell r="P271" t="str">
            <v>402.140</v>
          </cell>
          <cell r="Q271" t="str">
            <v>Лом цветных металлов</v>
          </cell>
        </row>
        <row r="272">
          <cell r="M272"/>
          <cell r="N272"/>
          <cell r="P272" t="str">
            <v>402.130</v>
          </cell>
          <cell r="Q272" t="str">
            <v>Лом черных металлов</v>
          </cell>
        </row>
        <row r="273">
          <cell r="M273"/>
          <cell r="N273"/>
          <cell r="P273" t="str">
            <v>427.110</v>
          </cell>
          <cell r="Q273" t="str">
            <v>Люки канализационные</v>
          </cell>
        </row>
        <row r="274">
          <cell r="M274"/>
          <cell r="N274"/>
          <cell r="P274" t="str">
            <v>407.400</v>
          </cell>
          <cell r="Q274" t="str">
            <v>Мазутная продукция</v>
          </cell>
        </row>
        <row r="275">
          <cell r="M275"/>
          <cell r="N275"/>
          <cell r="P275" t="str">
            <v>410.110</v>
          </cell>
          <cell r="Q275" t="str">
            <v>Манжеты,сальники,кольца</v>
          </cell>
        </row>
        <row r="276">
          <cell r="M276"/>
          <cell r="N276"/>
          <cell r="P276" t="str">
            <v>502.370</v>
          </cell>
          <cell r="Q276" t="str">
            <v>Маркировочные комплексы и комплектующии к ним</v>
          </cell>
        </row>
        <row r="277">
          <cell r="M277"/>
          <cell r="N277"/>
          <cell r="P277" t="str">
            <v>407.170</v>
          </cell>
          <cell r="Q277" t="str">
            <v>Масла вакуумные.</v>
          </cell>
        </row>
        <row r="278">
          <cell r="M278"/>
          <cell r="N278"/>
          <cell r="P278" t="str">
            <v>407.210</v>
          </cell>
          <cell r="Q278" t="str">
            <v>Масла гидравлические.</v>
          </cell>
        </row>
        <row r="279">
          <cell r="M279"/>
          <cell r="N279"/>
          <cell r="P279" t="str">
            <v>407.220</v>
          </cell>
          <cell r="Q279" t="str">
            <v>Масла для гидромеханических передач.</v>
          </cell>
        </row>
        <row r="280">
          <cell r="M280"/>
          <cell r="N280"/>
          <cell r="P280" t="str">
            <v>407.190</v>
          </cell>
          <cell r="Q280" t="str">
            <v>Масла для прокатных станов.</v>
          </cell>
        </row>
        <row r="281">
          <cell r="M281"/>
          <cell r="N281"/>
          <cell r="P281" t="str">
            <v>407.180</v>
          </cell>
          <cell r="Q281" t="str">
            <v>Масла индустриальные.</v>
          </cell>
        </row>
        <row r="282">
          <cell r="M282"/>
          <cell r="N282"/>
          <cell r="P282" t="str">
            <v>407.160</v>
          </cell>
          <cell r="Q282" t="str">
            <v>Масла компрессорные</v>
          </cell>
        </row>
        <row r="283">
          <cell r="M283"/>
          <cell r="N283"/>
          <cell r="P283" t="str">
            <v>407.240</v>
          </cell>
          <cell r="Q283" t="str">
            <v>Масла консервационные.</v>
          </cell>
        </row>
        <row r="284">
          <cell r="M284"/>
          <cell r="N284"/>
          <cell r="P284" t="str">
            <v>407.130</v>
          </cell>
          <cell r="Q284" t="str">
            <v>Масла моторные</v>
          </cell>
        </row>
        <row r="285">
          <cell r="M285"/>
          <cell r="N285"/>
          <cell r="P285" t="str">
            <v>407.230</v>
          </cell>
          <cell r="Q285" t="str">
            <v>Масла осевые.</v>
          </cell>
        </row>
        <row r="286">
          <cell r="M286"/>
          <cell r="N286"/>
          <cell r="P286" t="str">
            <v>407.360</v>
          </cell>
          <cell r="Q286" t="str">
            <v>Масла растительные.</v>
          </cell>
        </row>
        <row r="287">
          <cell r="M287"/>
          <cell r="N287"/>
          <cell r="P287" t="str">
            <v>407.420</v>
          </cell>
          <cell r="Q287" t="str">
            <v>Масла регенерированные.</v>
          </cell>
        </row>
        <row r="288">
          <cell r="M288"/>
          <cell r="N288"/>
          <cell r="P288" t="str">
            <v>407.260</v>
          </cell>
          <cell r="Q288" t="str">
            <v>Масла теплоносители.</v>
          </cell>
        </row>
        <row r="289">
          <cell r="M289"/>
          <cell r="N289"/>
          <cell r="P289" t="str">
            <v>407.200</v>
          </cell>
          <cell r="Q289" t="str">
            <v>Масла трансмиссионные.</v>
          </cell>
        </row>
        <row r="290">
          <cell r="M290"/>
          <cell r="N290"/>
          <cell r="P290" t="str">
            <v>407.150</v>
          </cell>
          <cell r="Q290" t="str">
            <v>Масла трансформаторные</v>
          </cell>
        </row>
        <row r="291">
          <cell r="M291"/>
          <cell r="N291"/>
          <cell r="P291" t="str">
            <v>407.140</v>
          </cell>
          <cell r="Q291" t="str">
            <v>Масла турбинные</v>
          </cell>
        </row>
        <row r="292">
          <cell r="M292"/>
          <cell r="N292"/>
          <cell r="P292" t="str">
            <v>103.180</v>
          </cell>
          <cell r="Q292" t="str">
            <v>Масло консервационное для оцинкованного проката</v>
          </cell>
        </row>
        <row r="293">
          <cell r="M293"/>
          <cell r="N293"/>
          <cell r="P293" t="str">
            <v>407.440</v>
          </cell>
          <cell r="Q293" t="str">
            <v>Масло отработанное</v>
          </cell>
        </row>
        <row r="294">
          <cell r="M294"/>
          <cell r="N294"/>
          <cell r="P294" t="str">
            <v>103.130</v>
          </cell>
          <cell r="Q294" t="str">
            <v>Масло прокатное (эмульсол)</v>
          </cell>
        </row>
        <row r="295">
          <cell r="M295"/>
          <cell r="N295"/>
          <cell r="P295" t="str">
            <v>411.450</v>
          </cell>
          <cell r="Q295" t="str">
            <v>Мастика.</v>
          </cell>
        </row>
        <row r="296">
          <cell r="M296"/>
          <cell r="N296"/>
          <cell r="P296" t="str">
            <v>511.180</v>
          </cell>
          <cell r="Q296" t="str">
            <v>Машины и инструменты для ремонтных работ</v>
          </cell>
        </row>
        <row r="297">
          <cell r="M297"/>
          <cell r="N297"/>
          <cell r="P297" t="str">
            <v>429.190</v>
          </cell>
          <cell r="Q297" t="str">
            <v>Мебель лабораторная</v>
          </cell>
        </row>
        <row r="298">
          <cell r="M298"/>
          <cell r="N298"/>
          <cell r="P298" t="str">
            <v>429.170</v>
          </cell>
          <cell r="Q298" t="str">
            <v>Мебель металлическая</v>
          </cell>
        </row>
        <row r="299">
          <cell r="M299"/>
          <cell r="N299"/>
          <cell r="P299" t="str">
            <v>429.160</v>
          </cell>
          <cell r="Q299" t="str">
            <v>Мебель нестандартного изготовления</v>
          </cell>
        </row>
        <row r="300">
          <cell r="M300"/>
          <cell r="N300"/>
          <cell r="P300" t="str">
            <v>429.130</v>
          </cell>
          <cell r="Q300" t="str">
            <v>Мебель стандартного изготовления.</v>
          </cell>
        </row>
        <row r="301">
          <cell r="M301"/>
          <cell r="N301"/>
          <cell r="P301" t="str">
            <v>429.150</v>
          </cell>
          <cell r="Q301" t="str">
            <v>Мебельные гарнитуры</v>
          </cell>
        </row>
        <row r="302">
          <cell r="M302"/>
          <cell r="N302"/>
          <cell r="P302" t="str">
            <v>415.110</v>
          </cell>
          <cell r="Q302" t="str">
            <v>Медикаменты</v>
          </cell>
        </row>
        <row r="303">
          <cell r="M303"/>
          <cell r="N303"/>
          <cell r="P303" t="str">
            <v>406.180</v>
          </cell>
          <cell r="Q303" t="str">
            <v>Медноникилиевый прокат</v>
          </cell>
        </row>
        <row r="304">
          <cell r="M304"/>
          <cell r="N304"/>
          <cell r="P304" t="str">
            <v>424.270</v>
          </cell>
          <cell r="Q304" t="str">
            <v>Мел комковой.</v>
          </cell>
        </row>
        <row r="305">
          <cell r="M305"/>
          <cell r="N305"/>
          <cell r="P305" t="str">
            <v>405.280</v>
          </cell>
          <cell r="Q305" t="str">
            <v>Мелющие тела</v>
          </cell>
        </row>
        <row r="306">
          <cell r="M306"/>
          <cell r="N306"/>
          <cell r="P306" t="str">
            <v>432.120</v>
          </cell>
          <cell r="Q306" t="str">
            <v>Металл и металлоконструкции б/у</v>
          </cell>
        </row>
        <row r="307">
          <cell r="M307"/>
          <cell r="N307"/>
          <cell r="P307" t="str">
            <v>410.150</v>
          </cell>
          <cell r="Q307" t="str">
            <v>Металлорукава</v>
          </cell>
        </row>
        <row r="308">
          <cell r="M308"/>
          <cell r="N308"/>
          <cell r="P308" t="str">
            <v>512.220</v>
          </cell>
          <cell r="Q308" t="str">
            <v>Метрологические средства калибровки и поверки КИП</v>
          </cell>
        </row>
        <row r="309">
          <cell r="M309"/>
          <cell r="N309"/>
          <cell r="P309" t="str">
            <v>414.200</v>
          </cell>
          <cell r="Q309" t="str">
            <v>Мешки хозяйственные</v>
          </cell>
        </row>
        <row r="310">
          <cell r="M310"/>
          <cell r="N310"/>
          <cell r="P310" t="str">
            <v>423.130</v>
          </cell>
          <cell r="Q310" t="str">
            <v>Минеральные маты</v>
          </cell>
        </row>
        <row r="311">
          <cell r="M311"/>
          <cell r="N311"/>
          <cell r="P311" t="str">
            <v>423.140</v>
          </cell>
          <cell r="Q311" t="str">
            <v>Минеральные плиты</v>
          </cell>
        </row>
        <row r="312">
          <cell r="M312"/>
          <cell r="N312"/>
          <cell r="P312" t="str">
            <v>513.430</v>
          </cell>
          <cell r="Q312" t="str">
            <v>Модуль флеш-памяти</v>
          </cell>
        </row>
        <row r="313">
          <cell r="M313"/>
          <cell r="N313"/>
          <cell r="P313" t="str">
            <v>421.300</v>
          </cell>
          <cell r="Q313" t="str">
            <v>Модульные мобильные конструкции</v>
          </cell>
        </row>
        <row r="314">
          <cell r="M314"/>
          <cell r="N314"/>
          <cell r="P314" t="str">
            <v>412.180</v>
          </cell>
          <cell r="Q314" t="str">
            <v>Моноэтиленгликоль</v>
          </cell>
        </row>
        <row r="315">
          <cell r="M315"/>
          <cell r="N315"/>
          <cell r="P315" t="str">
            <v>502.110</v>
          </cell>
          <cell r="Q315" t="str">
            <v>Моталки,запасные части</v>
          </cell>
        </row>
        <row r="316">
          <cell r="M316"/>
          <cell r="N316"/>
          <cell r="P316" t="str">
            <v>412.410</v>
          </cell>
          <cell r="Q316" t="str">
            <v>Моющие средства</v>
          </cell>
        </row>
        <row r="317">
          <cell r="M317"/>
          <cell r="N317"/>
          <cell r="P317" t="str">
            <v>417.130</v>
          </cell>
          <cell r="Q317" t="str">
            <v>Мягкий инвентарь</v>
          </cell>
        </row>
        <row r="318">
          <cell r="M318"/>
          <cell r="N318"/>
          <cell r="P318" t="str">
            <v>410.310</v>
          </cell>
          <cell r="Q318" t="str">
            <v>Набивка</v>
          </cell>
        </row>
        <row r="319">
          <cell r="M319"/>
          <cell r="N319"/>
          <cell r="P319" t="str">
            <v>409.330</v>
          </cell>
          <cell r="Q319" t="str">
            <v>Навесное оборудование для спецтехники</v>
          </cell>
        </row>
        <row r="320">
          <cell r="M320"/>
          <cell r="N320"/>
          <cell r="P320" t="str">
            <v>504.330</v>
          </cell>
          <cell r="Q320" t="str">
            <v>Нагнетатели</v>
          </cell>
        </row>
        <row r="321">
          <cell r="M321"/>
          <cell r="N321"/>
          <cell r="P321" t="str">
            <v>512.230</v>
          </cell>
          <cell r="Q321" t="str">
            <v>Напоромеры, тягонапорометры</v>
          </cell>
        </row>
        <row r="322">
          <cell r="M322"/>
          <cell r="N322"/>
          <cell r="P322" t="str">
            <v>413.130</v>
          </cell>
          <cell r="Q322" t="str">
            <v>Наружная реклама</v>
          </cell>
        </row>
        <row r="323">
          <cell r="M323"/>
          <cell r="N323"/>
          <cell r="P323" t="str">
            <v>506.110</v>
          </cell>
          <cell r="Q323" t="str">
            <v>Насосные станции, насосы и насосные агрегаты</v>
          </cell>
        </row>
        <row r="324">
          <cell r="M324"/>
          <cell r="N324"/>
          <cell r="P324" t="str">
            <v>412.210</v>
          </cell>
          <cell r="Q324" t="str">
            <v>Натрий едкий</v>
          </cell>
        </row>
        <row r="325">
          <cell r="M325"/>
          <cell r="N325"/>
          <cell r="P325" t="str">
            <v>419.140</v>
          </cell>
          <cell r="Q325" t="str">
            <v>Наушники</v>
          </cell>
        </row>
        <row r="326">
          <cell r="M326"/>
          <cell r="N326"/>
          <cell r="P326" t="str">
            <v>203.110</v>
          </cell>
          <cell r="Q326" t="str">
            <v>Некондиционная продукция</v>
          </cell>
        </row>
        <row r="327">
          <cell r="M327"/>
          <cell r="N327"/>
          <cell r="P327" t="str">
            <v>510.220</v>
          </cell>
          <cell r="Q327" t="str">
            <v>Нестандартное электротехническое шкафное оборудование</v>
          </cell>
        </row>
        <row r="328">
          <cell r="M328"/>
          <cell r="N328"/>
          <cell r="P328" t="str">
            <v>407.330</v>
          </cell>
          <cell r="Q328" t="str">
            <v>Нефтяные растворители,нефраз,уайтспирит,керосины.</v>
          </cell>
        </row>
        <row r="329">
          <cell r="M329"/>
          <cell r="N329"/>
          <cell r="P329" t="str">
            <v>501.180</v>
          </cell>
          <cell r="Q329" t="str">
            <v>Ножи</v>
          </cell>
        </row>
        <row r="330">
          <cell r="M330"/>
          <cell r="N330"/>
          <cell r="P330" t="str">
            <v>502.320</v>
          </cell>
          <cell r="Q330" t="str">
            <v xml:space="preserve">Ножницы </v>
          </cell>
        </row>
        <row r="331">
          <cell r="M331"/>
          <cell r="N331"/>
          <cell r="P331" t="str">
            <v>512.240</v>
          </cell>
          <cell r="Q331" t="str">
            <v>Нормирующие преобразователи</v>
          </cell>
        </row>
        <row r="332">
          <cell r="M332"/>
          <cell r="N332"/>
          <cell r="P332" t="str">
            <v>513.310</v>
          </cell>
          <cell r="Q332" t="str">
            <v>Ноутбуки</v>
          </cell>
        </row>
        <row r="333">
          <cell r="M333"/>
          <cell r="N333"/>
          <cell r="P333" t="str">
            <v>103.140</v>
          </cell>
          <cell r="Q333" t="str">
            <v>Обезжириватель щелочной холоднокатаного проката</v>
          </cell>
        </row>
        <row r="334">
          <cell r="M334"/>
          <cell r="N334"/>
          <cell r="P334" t="str">
            <v>504.340</v>
          </cell>
          <cell r="Q334" t="str">
            <v>Обогреватели</v>
          </cell>
        </row>
        <row r="335">
          <cell r="M335"/>
          <cell r="N335"/>
          <cell r="P335" t="str">
            <v>424.180</v>
          </cell>
          <cell r="Q335" t="str">
            <v>Обои</v>
          </cell>
        </row>
        <row r="336">
          <cell r="M336"/>
          <cell r="N336"/>
          <cell r="P336" t="str">
            <v>512.250</v>
          </cell>
          <cell r="Q336" t="str">
            <v>Оборудование безопасности кранов, ограничители грузоподъемности, анемометры</v>
          </cell>
        </row>
        <row r="337">
          <cell r="M337"/>
          <cell r="N337"/>
          <cell r="P337" t="str">
            <v>513.400</v>
          </cell>
          <cell r="Q337" t="str">
            <v>Оборудование беспроводных систем доступа</v>
          </cell>
        </row>
        <row r="338">
          <cell r="M338"/>
          <cell r="N338"/>
          <cell r="P338" t="str">
            <v>512.260</v>
          </cell>
          <cell r="Q338" t="str">
            <v>Оборудование вибрационного контроля</v>
          </cell>
        </row>
        <row r="339">
          <cell r="M339"/>
          <cell r="N339"/>
          <cell r="P339" t="str">
            <v>504.180</v>
          </cell>
          <cell r="Q339" t="str">
            <v>Оборудование для гражданской обороны</v>
          </cell>
        </row>
        <row r="340">
          <cell r="M340"/>
          <cell r="N340"/>
          <cell r="P340" t="str">
            <v>504.190</v>
          </cell>
          <cell r="Q340" t="str">
            <v>Оборудование для очистных сооружений</v>
          </cell>
        </row>
        <row r="341">
          <cell r="M341"/>
          <cell r="N341"/>
          <cell r="P341" t="str">
            <v>513.130</v>
          </cell>
          <cell r="Q341" t="str">
            <v>Оборудование систем телефонии</v>
          </cell>
        </row>
        <row r="342">
          <cell r="M342"/>
          <cell r="N342"/>
          <cell r="P342" t="str">
            <v>511.260</v>
          </cell>
          <cell r="Q342" t="str">
            <v>Оборудование СЦБ</v>
          </cell>
        </row>
        <row r="343">
          <cell r="M343"/>
          <cell r="N343"/>
          <cell r="P343" t="str">
            <v>512.270</v>
          </cell>
          <cell r="Q343" t="str">
            <v>Оборудование экспресс анализа стали</v>
          </cell>
        </row>
        <row r="344">
          <cell r="M344"/>
          <cell r="N344"/>
          <cell r="P344" t="str">
            <v>411.440</v>
          </cell>
          <cell r="Q344" t="str">
            <v>Огнестойкие покрытия</v>
          </cell>
        </row>
        <row r="345">
          <cell r="M345"/>
          <cell r="N345"/>
          <cell r="P345" t="str">
            <v>509.150</v>
          </cell>
          <cell r="Q345" t="str">
            <v>Огнетушители порошковые</v>
          </cell>
        </row>
        <row r="346">
          <cell r="M346"/>
          <cell r="N346"/>
          <cell r="P346" t="str">
            <v>509.220</v>
          </cell>
          <cell r="Q346" t="str">
            <v>Огнетушители самосрабатываемые</v>
          </cell>
        </row>
        <row r="347">
          <cell r="M347"/>
          <cell r="N347"/>
          <cell r="P347" t="str">
            <v>509.140</v>
          </cell>
          <cell r="Q347" t="str">
            <v>Огнетушители углекислотные</v>
          </cell>
        </row>
        <row r="348">
          <cell r="M348"/>
          <cell r="N348"/>
          <cell r="P348" t="str">
            <v>432.190</v>
          </cell>
          <cell r="Q348" t="str">
            <v>Огнеупорные изделия б/у</v>
          </cell>
        </row>
        <row r="349">
          <cell r="M349"/>
          <cell r="N349"/>
          <cell r="P349" t="str">
            <v>411.200</v>
          </cell>
          <cell r="Q349" t="str">
            <v>Олифы.</v>
          </cell>
        </row>
        <row r="350">
          <cell r="M350"/>
          <cell r="N350"/>
          <cell r="P350" t="str">
            <v>502.330</v>
          </cell>
          <cell r="Q350" t="str">
            <v>Опорные оси и валы</v>
          </cell>
        </row>
        <row r="351">
          <cell r="M351"/>
          <cell r="N351"/>
          <cell r="P351" t="str">
            <v>513.280</v>
          </cell>
          <cell r="Q351" t="str">
            <v>Оптико-волоконное обрудование и комплектующие</v>
          </cell>
        </row>
        <row r="352">
          <cell r="M352"/>
          <cell r="N352"/>
          <cell r="P352" t="str">
            <v>512.280</v>
          </cell>
          <cell r="Q352" t="str">
            <v>Оптические приборы, фотодатчики</v>
          </cell>
        </row>
        <row r="353">
          <cell r="M353"/>
          <cell r="N353"/>
          <cell r="P353" t="str">
            <v>513.490</v>
          </cell>
          <cell r="Q353" t="str">
            <v>Оптический  привод</v>
          </cell>
        </row>
        <row r="354">
          <cell r="M354"/>
          <cell r="N354"/>
          <cell r="P354" t="str">
            <v>509.230</v>
          </cell>
          <cell r="Q354" t="str">
            <v>Оросители</v>
          </cell>
        </row>
        <row r="355">
          <cell r="M355"/>
          <cell r="N355"/>
          <cell r="P355" t="str">
            <v>504.350</v>
          </cell>
          <cell r="Q355" t="str">
            <v>Осушители</v>
          </cell>
        </row>
        <row r="356">
          <cell r="M356"/>
          <cell r="N356"/>
          <cell r="P356" t="str">
            <v>503.190</v>
          </cell>
          <cell r="Q356" t="str">
            <v>Осушители защитного газа</v>
          </cell>
        </row>
        <row r="357">
          <cell r="M357"/>
          <cell r="N357"/>
          <cell r="P357" t="str">
            <v>504.120</v>
          </cell>
          <cell r="Q357" t="str">
            <v>Отопительное оборудование и агрегаты</v>
          </cell>
        </row>
        <row r="358">
          <cell r="M358"/>
          <cell r="N358"/>
          <cell r="P358" t="str">
            <v>502.210</v>
          </cell>
          <cell r="Q358" t="str">
            <v>Отстойники</v>
          </cell>
        </row>
        <row r="359">
          <cell r="M359"/>
          <cell r="N359"/>
          <cell r="P359" t="str">
            <v>402.110</v>
          </cell>
          <cell r="Q359" t="str">
            <v>Отходы металлические</v>
          </cell>
        </row>
        <row r="360">
          <cell r="M360"/>
          <cell r="N360"/>
          <cell r="P360" t="str">
            <v>402.120</v>
          </cell>
          <cell r="Q360" t="str">
            <v>Отходы неметаллические</v>
          </cell>
        </row>
        <row r="361">
          <cell r="M361"/>
          <cell r="N361"/>
          <cell r="P361" t="str">
            <v>504.270</v>
          </cell>
          <cell r="Q361" t="str">
            <v>Охладители</v>
          </cell>
        </row>
        <row r="362">
          <cell r="M362"/>
          <cell r="N362"/>
          <cell r="P362" t="str">
            <v>424.190</v>
          </cell>
          <cell r="Q362" t="str">
            <v>Паркет,доска обрезная,шпунтованная</v>
          </cell>
        </row>
        <row r="363">
          <cell r="M363"/>
          <cell r="N363"/>
          <cell r="P363" t="str">
            <v>410.300</v>
          </cell>
          <cell r="Q363" t="str">
            <v>Паронит</v>
          </cell>
        </row>
        <row r="364">
          <cell r="M364"/>
          <cell r="N364"/>
          <cell r="P364" t="str">
            <v>513.410</v>
          </cell>
          <cell r="Q364" t="str">
            <v>Пассивное сетевое оборудование</v>
          </cell>
        </row>
        <row r="365">
          <cell r="M365"/>
          <cell r="N365"/>
          <cell r="P365" t="str">
            <v>419.200</v>
          </cell>
          <cell r="Q365" t="str">
            <v>Патроны</v>
          </cell>
        </row>
        <row r="366">
          <cell r="M366"/>
          <cell r="N366"/>
          <cell r="P366" t="str">
            <v>411.460</v>
          </cell>
          <cell r="Q366" t="str">
            <v>Пена монтажная.</v>
          </cell>
        </row>
        <row r="367">
          <cell r="M367"/>
          <cell r="N367"/>
          <cell r="P367" t="str">
            <v>412.350</v>
          </cell>
          <cell r="Q367" t="str">
            <v>Пеногасители</v>
          </cell>
        </row>
        <row r="368">
          <cell r="M368"/>
          <cell r="N368"/>
          <cell r="P368" t="str">
            <v>407.340</v>
          </cell>
          <cell r="Q368" t="str">
            <v>Пенообразователи.</v>
          </cell>
        </row>
        <row r="369">
          <cell r="M369"/>
          <cell r="N369"/>
          <cell r="P369" t="str">
            <v>421.260</v>
          </cell>
          <cell r="Q369" t="str">
            <v>Пенополиуретановые плиты</v>
          </cell>
        </row>
        <row r="370">
          <cell r="M370"/>
          <cell r="N370"/>
          <cell r="P370" t="str">
            <v>502.200</v>
          </cell>
          <cell r="Q370" t="str">
            <v>Передаточные тележки</v>
          </cell>
        </row>
        <row r="371">
          <cell r="M371"/>
          <cell r="N371"/>
          <cell r="P371" t="str">
            <v>502.240</v>
          </cell>
          <cell r="Q371" t="str">
            <v>Передвижные подмостки,вышки</v>
          </cell>
        </row>
        <row r="372">
          <cell r="M372"/>
          <cell r="N372"/>
          <cell r="P372" t="str">
            <v>513.330</v>
          </cell>
          <cell r="Q372" t="str">
            <v>Переферия</v>
          </cell>
        </row>
        <row r="373">
          <cell r="M373"/>
          <cell r="N373"/>
          <cell r="P373" t="str">
            <v>423.110</v>
          </cell>
          <cell r="Q373" t="str">
            <v>Перлитоцементные изделия</v>
          </cell>
        </row>
        <row r="374">
          <cell r="M374"/>
          <cell r="N374"/>
          <cell r="P374" t="str">
            <v>421.270</v>
          </cell>
          <cell r="Q374" t="str">
            <v>Песок</v>
          </cell>
        </row>
        <row r="375">
          <cell r="M375"/>
          <cell r="N375"/>
          <cell r="P375" t="str">
            <v>431.140</v>
          </cell>
          <cell r="Q375" t="str">
            <v>Печи, плиты</v>
          </cell>
        </row>
        <row r="376">
          <cell r="M376"/>
          <cell r="N376"/>
          <cell r="P376" t="str">
            <v>407.430</v>
          </cell>
          <cell r="Q376" t="str">
            <v>Печное топливо</v>
          </cell>
        </row>
        <row r="377">
          <cell r="M377"/>
          <cell r="N377"/>
          <cell r="P377" t="str">
            <v>508.220</v>
          </cell>
          <cell r="Q377" t="str">
            <v>ПЖТ</v>
          </cell>
        </row>
        <row r="378">
          <cell r="M378"/>
          <cell r="N378"/>
          <cell r="P378" t="str">
            <v>411.350</v>
          </cell>
          <cell r="Q378" t="str">
            <v>Пигменты.</v>
          </cell>
        </row>
        <row r="379">
          <cell r="M379"/>
          <cell r="N379"/>
          <cell r="P379" t="str">
            <v>408.160</v>
          </cell>
          <cell r="Q379" t="str">
            <v>Пило-ножевая продукция</v>
          </cell>
        </row>
        <row r="380">
          <cell r="M380"/>
          <cell r="N380"/>
          <cell r="P380" t="str">
            <v>512.290</v>
          </cell>
          <cell r="Q380" t="str">
            <v>Пирометры</v>
          </cell>
        </row>
        <row r="381">
          <cell r="M381"/>
          <cell r="N381"/>
          <cell r="P381" t="str">
            <v>502.340</v>
          </cell>
          <cell r="Q381" t="str">
            <v>Питатели пыли</v>
          </cell>
        </row>
        <row r="382">
          <cell r="M382"/>
          <cell r="N382"/>
          <cell r="P382" t="str">
            <v>416.110</v>
          </cell>
          <cell r="Q382" t="str">
            <v>Пищевые продукты</v>
          </cell>
        </row>
        <row r="383">
          <cell r="M383"/>
          <cell r="N383"/>
          <cell r="P383" t="str">
            <v>424.160</v>
          </cell>
          <cell r="Q383" t="str">
            <v>Пластиковая фурнитура.</v>
          </cell>
        </row>
        <row r="384">
          <cell r="M384"/>
          <cell r="N384"/>
          <cell r="P384" t="str">
            <v>412.400</v>
          </cell>
          <cell r="Q384" t="str">
            <v>Пластмассовые изделия, пленки,ткани</v>
          </cell>
        </row>
        <row r="385">
          <cell r="M385"/>
          <cell r="N385"/>
          <cell r="P385" t="str">
            <v>513.460</v>
          </cell>
          <cell r="Q385" t="str">
            <v>Плата системная</v>
          </cell>
        </row>
        <row r="386">
          <cell r="M386"/>
          <cell r="N386"/>
          <cell r="P386" t="str">
            <v>424.140</v>
          </cell>
          <cell r="Q386" t="str">
            <v>Плитка напольная</v>
          </cell>
        </row>
        <row r="387">
          <cell r="M387"/>
          <cell r="N387"/>
          <cell r="P387" t="str">
            <v>424.130</v>
          </cell>
          <cell r="Q387" t="str">
            <v>Плитка настенная</v>
          </cell>
        </row>
        <row r="388">
          <cell r="M388"/>
          <cell r="N388"/>
          <cell r="P388" t="str">
            <v>424.150</v>
          </cell>
          <cell r="Q388" t="str">
            <v>Плитка потолочная.</v>
          </cell>
        </row>
        <row r="389">
          <cell r="M389"/>
          <cell r="N389"/>
          <cell r="P389" t="str">
            <v>408.140</v>
          </cell>
          <cell r="Q389" t="str">
            <v>Пневматический инструмент</v>
          </cell>
        </row>
        <row r="390">
          <cell r="M390"/>
          <cell r="N390"/>
          <cell r="P390" t="str">
            <v>507.120</v>
          </cell>
          <cell r="Q390" t="str">
            <v>Пневмодвигатели</v>
          </cell>
        </row>
        <row r="391">
          <cell r="M391"/>
          <cell r="N391"/>
          <cell r="P391" t="str">
            <v>507.130</v>
          </cell>
          <cell r="Q391" t="str">
            <v>Пневмоцилиндры</v>
          </cell>
        </row>
        <row r="392">
          <cell r="M392"/>
          <cell r="N392"/>
          <cell r="P392" t="str">
            <v>104.240</v>
          </cell>
          <cell r="Q392" t="str">
            <v>Поддоны упаковочные</v>
          </cell>
        </row>
        <row r="393">
          <cell r="M393"/>
          <cell r="N393"/>
          <cell r="P393" t="str">
            <v>504.370</v>
          </cell>
          <cell r="Q393" t="str">
            <v>Подогреватели</v>
          </cell>
        </row>
        <row r="394">
          <cell r="M394"/>
          <cell r="N394"/>
          <cell r="P394" t="str">
            <v>303.340</v>
          </cell>
          <cell r="Q394" t="str">
            <v>Подписка на издания</v>
          </cell>
        </row>
        <row r="395">
          <cell r="M395"/>
          <cell r="N395"/>
          <cell r="P395" t="str">
            <v>411.320</v>
          </cell>
          <cell r="Q395" t="str">
            <v>Покрытие антипригарное.</v>
          </cell>
        </row>
        <row r="396">
          <cell r="M396"/>
          <cell r="N396"/>
          <cell r="P396" t="str">
            <v>413.110</v>
          </cell>
          <cell r="Q396" t="str">
            <v>Полиграфическая продукция</v>
          </cell>
        </row>
        <row r="397">
          <cell r="M397"/>
          <cell r="N397"/>
          <cell r="P397" t="str">
            <v>411.140</v>
          </cell>
          <cell r="Q397" t="str">
            <v>Полимерные лакокрасочные материалы для покрытия стального проката</v>
          </cell>
        </row>
        <row r="398">
          <cell r="M398"/>
          <cell r="N398"/>
          <cell r="P398" t="str">
            <v>104.160</v>
          </cell>
          <cell r="Q398" t="str">
            <v>Полиэтиленовая пленка</v>
          </cell>
        </row>
        <row r="399">
          <cell r="M399"/>
          <cell r="N399"/>
          <cell r="P399" t="str">
            <v>424.220</v>
          </cell>
          <cell r="Q399" t="str">
            <v>Половое покрытие</v>
          </cell>
        </row>
        <row r="400">
          <cell r="M400"/>
          <cell r="N400"/>
          <cell r="P400" t="str">
            <v>202.110</v>
          </cell>
          <cell r="Q400" t="str">
            <v>Полоса оцинкованная</v>
          </cell>
        </row>
        <row r="401">
          <cell r="M401"/>
          <cell r="N401"/>
          <cell r="P401" t="str">
            <v>405.290</v>
          </cell>
          <cell r="Q401" t="str">
            <v>Порошок железный</v>
          </cell>
        </row>
        <row r="402">
          <cell r="M402"/>
          <cell r="N402"/>
          <cell r="P402" t="str">
            <v>414.140</v>
          </cell>
          <cell r="Q402" t="str">
            <v>Посуда</v>
          </cell>
        </row>
        <row r="403">
          <cell r="M403"/>
          <cell r="N403"/>
          <cell r="P403" t="str">
            <v>512.300</v>
          </cell>
          <cell r="Q403" t="str">
            <v>Преобразователи</v>
          </cell>
        </row>
        <row r="404">
          <cell r="M404"/>
          <cell r="N404"/>
          <cell r="P404" t="str">
            <v>503.270</v>
          </cell>
          <cell r="Q404" t="str">
            <v>Прессы для стыковки конвейерных лент</v>
          </cell>
        </row>
        <row r="405">
          <cell r="M405"/>
          <cell r="N405"/>
          <cell r="P405" t="str">
            <v>512.310</v>
          </cell>
          <cell r="Q405" t="str">
            <v>Приборные панели, шкафы датчиков, щиты</v>
          </cell>
        </row>
        <row r="406">
          <cell r="M406"/>
          <cell r="N406"/>
          <cell r="P406" t="str">
            <v>513.160</v>
          </cell>
          <cell r="Q406" t="str">
            <v>Приборы для измерения и контроля параметров  кабельных систем</v>
          </cell>
        </row>
        <row r="407">
          <cell r="M407"/>
          <cell r="N407"/>
          <cell r="P407" t="str">
            <v>513.250</v>
          </cell>
          <cell r="Q407" t="str">
            <v>Приборы измерительные для систем беспроводного доступа и радиорелейной связи</v>
          </cell>
        </row>
        <row r="408">
          <cell r="M408"/>
          <cell r="N408"/>
          <cell r="P408" t="str">
            <v>513.140</v>
          </cell>
          <cell r="Q408" t="str">
            <v>Приборы измерительные для систем телефонии</v>
          </cell>
        </row>
        <row r="409">
          <cell r="M409"/>
          <cell r="N409"/>
          <cell r="P409" t="str">
            <v>512.320</v>
          </cell>
          <cell r="Q409" t="str">
            <v>Приборы неразрушающего контроля, толщиномеры</v>
          </cell>
        </row>
        <row r="410">
          <cell r="M410"/>
          <cell r="N410"/>
          <cell r="P410" t="str">
            <v>512.330</v>
          </cell>
          <cell r="Q410" t="str">
            <v>Приборы пожарно-охранной сигнализации</v>
          </cell>
        </row>
        <row r="411">
          <cell r="M411"/>
          <cell r="N411"/>
          <cell r="P411" t="str">
            <v>512.340</v>
          </cell>
          <cell r="Q411" t="str">
            <v>Приборы физико-химического анализа, узлы пробоотбора, фильтры</v>
          </cell>
        </row>
        <row r="412">
          <cell r="M412"/>
          <cell r="N412"/>
          <cell r="P412" t="str">
            <v>513.320</v>
          </cell>
          <cell r="Q412" t="str">
            <v>Принтеры, сканеры и  МФУ</v>
          </cell>
        </row>
        <row r="413">
          <cell r="M413"/>
          <cell r="N413"/>
          <cell r="P413" t="str">
            <v>421.150</v>
          </cell>
          <cell r="Q413" t="str">
            <v>Природный камень</v>
          </cell>
        </row>
        <row r="414">
          <cell r="M414"/>
          <cell r="N414"/>
          <cell r="P414" t="str">
            <v>103.150</v>
          </cell>
          <cell r="Q414" t="str">
            <v>Присадка противовспенивающая для оцинкованного проката</v>
          </cell>
        </row>
        <row r="415">
          <cell r="M415"/>
          <cell r="N415"/>
          <cell r="P415" t="str">
            <v>409.210</v>
          </cell>
          <cell r="Q415" t="str">
            <v>Прицеп</v>
          </cell>
        </row>
        <row r="416">
          <cell r="M416"/>
          <cell r="N416"/>
          <cell r="P416" t="str">
            <v>410.220</v>
          </cell>
          <cell r="Q416" t="str">
            <v>Пробка прокладочная</v>
          </cell>
        </row>
        <row r="417">
          <cell r="M417"/>
          <cell r="N417"/>
          <cell r="P417" t="str">
            <v>403.150</v>
          </cell>
          <cell r="Q417" t="str">
            <v>Пробы (образцы). Готовая продукция</v>
          </cell>
        </row>
        <row r="418">
          <cell r="M418"/>
          <cell r="N418"/>
          <cell r="P418" t="str">
            <v>403.130</v>
          </cell>
          <cell r="Q418" t="str">
            <v>Пробы(образцы).Вспомогательные материалы</v>
          </cell>
        </row>
        <row r="419">
          <cell r="M419"/>
          <cell r="N419"/>
          <cell r="P419" t="str">
            <v>403.120</v>
          </cell>
          <cell r="Q419" t="str">
            <v>Пробы(образцы).Основные материалы</v>
          </cell>
        </row>
        <row r="420">
          <cell r="M420"/>
          <cell r="N420"/>
          <cell r="P420" t="str">
            <v>403.140</v>
          </cell>
          <cell r="Q420" t="str">
            <v>Пробы(образцы).Реквизиты упаковки</v>
          </cell>
        </row>
        <row r="421">
          <cell r="M421"/>
          <cell r="N421"/>
          <cell r="P421" t="str">
            <v>403.110</v>
          </cell>
          <cell r="Q421" t="str">
            <v>Пробы(образцы).Сырье</v>
          </cell>
        </row>
        <row r="422">
          <cell r="M422"/>
          <cell r="N422"/>
          <cell r="P422" t="str">
            <v>405.200</v>
          </cell>
          <cell r="Q422" t="str">
            <v>Проволока</v>
          </cell>
        </row>
        <row r="423">
          <cell r="M423"/>
          <cell r="N423"/>
          <cell r="P423" t="str">
            <v>513.550</v>
          </cell>
          <cell r="Q423" t="str">
            <v>Программное обеспечение</v>
          </cell>
        </row>
        <row r="424">
          <cell r="M424"/>
          <cell r="N424"/>
          <cell r="P424" t="str">
            <v>201.110</v>
          </cell>
          <cell r="Q424" t="str">
            <v>Прокат листовой</v>
          </cell>
        </row>
        <row r="425">
          <cell r="M425"/>
          <cell r="N425"/>
          <cell r="P425" t="str">
            <v>512.350</v>
          </cell>
          <cell r="Q425" t="str">
            <v>Промышленные контроллеры для систем АСУ ТП</v>
          </cell>
        </row>
        <row r="426">
          <cell r="M426"/>
          <cell r="N426"/>
          <cell r="P426" t="str">
            <v>411.480</v>
          </cell>
          <cell r="Q426" t="str">
            <v>Пропитка трансформаторов.</v>
          </cell>
        </row>
        <row r="427">
          <cell r="M427"/>
          <cell r="N427"/>
          <cell r="P427" t="str">
            <v>509.130</v>
          </cell>
          <cell r="Q427" t="str">
            <v>Противопожар.оборудование.Огнетушители</v>
          </cell>
        </row>
        <row r="428">
          <cell r="M428"/>
          <cell r="N428"/>
          <cell r="P428" t="str">
            <v>509.200</v>
          </cell>
          <cell r="Q428" t="str">
            <v>Противопожар.оборудование.Противопожарные модули и генераторы</v>
          </cell>
        </row>
        <row r="429">
          <cell r="M429"/>
          <cell r="N429"/>
          <cell r="P429" t="str">
            <v>411.470</v>
          </cell>
          <cell r="Q429" t="str">
            <v>Противопожарные ЛКМ.</v>
          </cell>
        </row>
        <row r="430">
          <cell r="M430"/>
          <cell r="N430"/>
          <cell r="P430" t="str">
            <v>421.280</v>
          </cell>
          <cell r="Q430" t="str">
            <v>Противопожарные покрытия</v>
          </cell>
        </row>
        <row r="431">
          <cell r="M431"/>
          <cell r="N431"/>
          <cell r="P431" t="str">
            <v>421.240</v>
          </cell>
          <cell r="Q431" t="str">
            <v>Профильные материалы.</v>
          </cell>
        </row>
        <row r="432">
          <cell r="M432"/>
          <cell r="N432"/>
          <cell r="P432" t="str">
            <v>513.440</v>
          </cell>
          <cell r="Q432" t="str">
            <v>Процессоры</v>
          </cell>
        </row>
        <row r="433">
          <cell r="M433"/>
          <cell r="N433"/>
          <cell r="P433" t="str">
            <v>502.310</v>
          </cell>
          <cell r="Q433" t="str">
            <v>Пружины</v>
          </cell>
        </row>
        <row r="434">
          <cell r="M434"/>
          <cell r="N434"/>
          <cell r="P434" t="str">
            <v>510.230</v>
          </cell>
          <cell r="Q434" t="str">
            <v>Пускатели</v>
          </cell>
        </row>
        <row r="435">
          <cell r="M435"/>
          <cell r="N435"/>
          <cell r="P435" t="str">
            <v>431.120</v>
          </cell>
          <cell r="Q435" t="str">
            <v>Пылесосы</v>
          </cell>
        </row>
        <row r="436">
          <cell r="M436"/>
          <cell r="N436"/>
          <cell r="P436" t="str">
            <v>407.320</v>
          </cell>
          <cell r="Q436" t="str">
            <v>Пылисвязующие средства.</v>
          </cell>
        </row>
        <row r="437">
          <cell r="M437"/>
          <cell r="N437"/>
          <cell r="P437" t="str">
            <v>513.300</v>
          </cell>
          <cell r="Q437" t="str">
            <v>ПЭВМ офисные</v>
          </cell>
        </row>
        <row r="438">
          <cell r="M438"/>
          <cell r="N438"/>
          <cell r="P438" t="str">
            <v>430.130</v>
          </cell>
          <cell r="Q438" t="str">
            <v>Радио, часы, магнитолы</v>
          </cell>
        </row>
        <row r="439">
          <cell r="M439"/>
          <cell r="N439"/>
          <cell r="P439" t="str">
            <v>513.110</v>
          </cell>
          <cell r="Q439" t="str">
            <v>Радиоборудование и радиостанции</v>
          </cell>
        </row>
        <row r="440">
          <cell r="M440"/>
          <cell r="N440"/>
          <cell r="P440" t="str">
            <v>512.360</v>
          </cell>
          <cell r="Q440" t="str">
            <v>Радиодетали для систем АСУ</v>
          </cell>
        </row>
        <row r="441">
          <cell r="M441"/>
          <cell r="N441"/>
          <cell r="P441" t="str">
            <v>513.200</v>
          </cell>
          <cell r="Q441" t="str">
            <v>Радиосвязные измерительные системы</v>
          </cell>
        </row>
        <row r="442">
          <cell r="M442"/>
          <cell r="N442"/>
          <cell r="P442" t="str">
            <v>411.380</v>
          </cell>
          <cell r="Q442" t="str">
            <v>Разбавители для агрегата полимерных покрытий</v>
          </cell>
        </row>
        <row r="443">
          <cell r="M443"/>
          <cell r="N443"/>
          <cell r="P443" t="str">
            <v>510.240</v>
          </cell>
          <cell r="Q443" t="str">
            <v>Разъемы</v>
          </cell>
        </row>
        <row r="444">
          <cell r="M444"/>
          <cell r="N444"/>
          <cell r="P444" t="str">
            <v>104.230</v>
          </cell>
          <cell r="Q444" t="str">
            <v>Рамы упаковочные</v>
          </cell>
        </row>
        <row r="445">
          <cell r="M445"/>
          <cell r="N445"/>
          <cell r="P445" t="str">
            <v>513.190</v>
          </cell>
          <cell r="Q445" t="str">
            <v>Рапортная система</v>
          </cell>
        </row>
        <row r="446">
          <cell r="M446"/>
          <cell r="N446"/>
          <cell r="P446" t="str">
            <v>103.200</v>
          </cell>
          <cell r="Q446" t="str">
            <v>Раствор конверсионный с шестивалентным хромом</v>
          </cell>
        </row>
        <row r="447">
          <cell r="M447"/>
          <cell r="N447"/>
          <cell r="P447" t="str">
            <v>103.170</v>
          </cell>
          <cell r="Q447" t="str">
            <v>Раствор пассивационный с трехвалентным хромом</v>
          </cell>
        </row>
        <row r="448">
          <cell r="M448"/>
          <cell r="N448"/>
          <cell r="P448" t="str">
            <v>103.160</v>
          </cell>
          <cell r="Q448" t="str">
            <v>Раствор пассивационный с шестивалентным хромом</v>
          </cell>
        </row>
        <row r="449">
          <cell r="M449"/>
          <cell r="N449"/>
          <cell r="P449" t="str">
            <v>411.390</v>
          </cell>
          <cell r="Q449" t="str">
            <v>Растворители для агрегата полимерных покрытий</v>
          </cell>
        </row>
        <row r="450">
          <cell r="M450"/>
          <cell r="N450"/>
          <cell r="P450" t="str">
            <v>411.170</v>
          </cell>
          <cell r="Q450" t="str">
            <v>Растворители.</v>
          </cell>
        </row>
        <row r="451">
          <cell r="M451"/>
          <cell r="N451"/>
          <cell r="P451" t="str">
            <v>502.230</v>
          </cell>
          <cell r="Q451" t="str">
            <v>Растворосмесители,бетономешалки</v>
          </cell>
        </row>
        <row r="452">
          <cell r="M452"/>
          <cell r="N452"/>
          <cell r="P452" t="str">
            <v>412.170</v>
          </cell>
          <cell r="Q452" t="str">
            <v>Растворы для флюсования</v>
          </cell>
        </row>
        <row r="453">
          <cell r="M453"/>
          <cell r="N453"/>
          <cell r="P453" t="str">
            <v>411.500</v>
          </cell>
          <cell r="Q453" t="str">
            <v>Расходные материалы для маркировки слябов ЭСПЦ.</v>
          </cell>
        </row>
        <row r="454">
          <cell r="M454"/>
          <cell r="N454"/>
          <cell r="P454" t="str">
            <v>421.250</v>
          </cell>
          <cell r="Q454" t="str">
            <v>Расходные материалы для отделочных работ.</v>
          </cell>
        </row>
        <row r="455">
          <cell r="M455"/>
          <cell r="N455"/>
          <cell r="P455" t="str">
            <v>412.270</v>
          </cell>
          <cell r="Q455" t="str">
            <v>Реагенты</v>
          </cell>
        </row>
        <row r="456">
          <cell r="M456"/>
          <cell r="N456"/>
          <cell r="P456" t="str">
            <v>512.370</v>
          </cell>
          <cell r="Q456" t="str">
            <v>Регистраторы</v>
          </cell>
        </row>
        <row r="457">
          <cell r="M457"/>
          <cell r="N457"/>
          <cell r="P457" t="str">
            <v>512.380</v>
          </cell>
          <cell r="Q457" t="str">
            <v>Регуляторы</v>
          </cell>
        </row>
        <row r="458">
          <cell r="M458"/>
          <cell r="N458"/>
          <cell r="P458" t="str">
            <v>505.210</v>
          </cell>
          <cell r="Q458" t="str">
            <v>Регуляторы давления</v>
          </cell>
        </row>
        <row r="459">
          <cell r="M459"/>
          <cell r="N459"/>
          <cell r="P459" t="str">
            <v>504.380</v>
          </cell>
          <cell r="Q459" t="str">
            <v>Редукторы</v>
          </cell>
        </row>
        <row r="460">
          <cell r="M460"/>
          <cell r="N460"/>
          <cell r="P460" t="str">
            <v>408.170</v>
          </cell>
          <cell r="Q460" t="str">
            <v>Режущий инструмент</v>
          </cell>
        </row>
        <row r="461">
          <cell r="M461"/>
          <cell r="N461"/>
          <cell r="P461" t="str">
            <v>410.210</v>
          </cell>
          <cell r="Q461" t="str">
            <v>Резина сырая</v>
          </cell>
        </row>
        <row r="462">
          <cell r="M462"/>
          <cell r="N462"/>
          <cell r="P462" t="str">
            <v>413.150</v>
          </cell>
          <cell r="Q462" t="str">
            <v>Реклама в СМИ</v>
          </cell>
        </row>
        <row r="463">
          <cell r="M463"/>
          <cell r="N463"/>
          <cell r="P463" t="str">
            <v>504.390</v>
          </cell>
          <cell r="Q463" t="str">
            <v>Рекуператоры</v>
          </cell>
        </row>
        <row r="464">
          <cell r="M464"/>
          <cell r="N464"/>
          <cell r="P464" t="str">
            <v>512.390</v>
          </cell>
          <cell r="Q464" t="str">
            <v>Реле -давления, -протока, ротаметры</v>
          </cell>
        </row>
        <row r="465">
          <cell r="M465"/>
          <cell r="N465"/>
          <cell r="P465" t="str">
            <v>410.160</v>
          </cell>
          <cell r="Q465" t="str">
            <v>Ремни</v>
          </cell>
        </row>
        <row r="466">
          <cell r="M466"/>
          <cell r="N466"/>
          <cell r="P466" t="str">
            <v>507.140</v>
          </cell>
          <cell r="Q466" t="str">
            <v>Рессиверы</v>
          </cell>
        </row>
        <row r="467">
          <cell r="M467"/>
          <cell r="N467"/>
          <cell r="P467" t="str">
            <v>503.250</v>
          </cell>
          <cell r="Q467" t="str">
            <v>Реторты</v>
          </cell>
        </row>
        <row r="468">
          <cell r="M468"/>
          <cell r="N468"/>
          <cell r="P468" t="str">
            <v>501.170</v>
          </cell>
          <cell r="Q468" t="str">
            <v>Ролики</v>
          </cell>
        </row>
        <row r="469">
          <cell r="M469"/>
          <cell r="N469"/>
          <cell r="P469" t="str">
            <v>502.250</v>
          </cell>
          <cell r="Q469" t="str">
            <v>Ролики конвейерные.</v>
          </cell>
        </row>
        <row r="470">
          <cell r="M470"/>
          <cell r="N470"/>
          <cell r="P470" t="str">
            <v>508.180</v>
          </cell>
          <cell r="Q470" t="str">
            <v>Роликовые конические</v>
          </cell>
        </row>
        <row r="471">
          <cell r="M471"/>
          <cell r="N471"/>
          <cell r="P471" t="str">
            <v>508.160</v>
          </cell>
          <cell r="Q471" t="str">
            <v>Роликовые с витыми роликами</v>
          </cell>
        </row>
        <row r="472">
          <cell r="M472"/>
          <cell r="N472"/>
          <cell r="P472" t="str">
            <v>508.140</v>
          </cell>
          <cell r="Q472" t="str">
            <v>Роликовые сферические</v>
          </cell>
        </row>
        <row r="473">
          <cell r="M473"/>
          <cell r="N473"/>
          <cell r="P473" t="str">
            <v>508.130</v>
          </cell>
          <cell r="Q473" t="str">
            <v>Роликовые цилиндрические</v>
          </cell>
        </row>
        <row r="474">
          <cell r="M474"/>
          <cell r="N474"/>
          <cell r="P474" t="str">
            <v>432.140</v>
          </cell>
          <cell r="Q474" t="str">
            <v>РТИ б/у</v>
          </cell>
        </row>
        <row r="475">
          <cell r="M475"/>
          <cell r="N475"/>
          <cell r="P475" t="str">
            <v>506.310</v>
          </cell>
          <cell r="Q475" t="str">
            <v>РТИ и АТИ</v>
          </cell>
        </row>
        <row r="476">
          <cell r="M476"/>
          <cell r="N476"/>
          <cell r="P476" t="str">
            <v>410.330</v>
          </cell>
          <cell r="Q476" t="str">
            <v>РТИ и АТИ.Резиновые детали трубопровода (отводы,переходники,тройники)</v>
          </cell>
        </row>
        <row r="477">
          <cell r="M477"/>
          <cell r="N477"/>
          <cell r="P477" t="str">
            <v>511.240</v>
          </cell>
          <cell r="Q477" t="str">
            <v>Рукава соединительные</v>
          </cell>
        </row>
        <row r="478">
          <cell r="M478"/>
          <cell r="N478"/>
          <cell r="P478" t="str">
            <v>417.140</v>
          </cell>
          <cell r="Q478" t="str">
            <v>Рукава фильтровальные</v>
          </cell>
        </row>
        <row r="479">
          <cell r="M479"/>
          <cell r="N479"/>
          <cell r="P479" t="str">
            <v>419.130</v>
          </cell>
          <cell r="Q479" t="str">
            <v>Рукавицы, перчатки</v>
          </cell>
        </row>
        <row r="480">
          <cell r="M480"/>
          <cell r="N480"/>
          <cell r="P480" t="str">
            <v>101.100</v>
          </cell>
          <cell r="Q480" t="str">
            <v>Рулон горячекатаный</v>
          </cell>
        </row>
        <row r="481">
          <cell r="M481"/>
          <cell r="N481"/>
          <cell r="P481" t="str">
            <v>101.200</v>
          </cell>
          <cell r="Q481" t="str">
            <v>Рулон горячекатаный травленый</v>
          </cell>
        </row>
        <row r="482">
          <cell r="M482"/>
          <cell r="N482"/>
          <cell r="P482" t="str">
            <v>101.400</v>
          </cell>
          <cell r="Q482" t="str">
            <v>Рулон горячеоцинкованый</v>
          </cell>
        </row>
        <row r="483">
          <cell r="M483"/>
          <cell r="N483"/>
          <cell r="P483" t="str">
            <v>101.300</v>
          </cell>
          <cell r="Q483" t="str">
            <v>Рулон холоднокатаный</v>
          </cell>
        </row>
        <row r="484">
          <cell r="M484"/>
          <cell r="N484"/>
          <cell r="P484" t="str">
            <v>408.110</v>
          </cell>
          <cell r="Q484" t="str">
            <v>Ручной инструмент и наборы</v>
          </cell>
        </row>
        <row r="485">
          <cell r="M485"/>
          <cell r="N485"/>
          <cell r="P485" t="str">
            <v>420.130</v>
          </cell>
          <cell r="Q485" t="str">
            <v>Салфетки.</v>
          </cell>
        </row>
        <row r="486">
          <cell r="M486"/>
          <cell r="N486"/>
          <cell r="P486" t="str">
            <v>426.130</v>
          </cell>
          <cell r="Q486" t="str">
            <v>Сантехнические изделия. Аксессуары для ванной комнаты.</v>
          </cell>
        </row>
        <row r="487">
          <cell r="M487"/>
          <cell r="N487"/>
          <cell r="P487" t="str">
            <v>426.120</v>
          </cell>
          <cell r="Q487" t="str">
            <v>Сантехнические изделия. Сантехническое оборудование для ванной комнаты.</v>
          </cell>
        </row>
        <row r="488">
          <cell r="M488"/>
          <cell r="N488"/>
          <cell r="P488" t="str">
            <v>426.110</v>
          </cell>
          <cell r="Q488" t="str">
            <v>Сантехнические изделия. Санфаянс</v>
          </cell>
        </row>
        <row r="489">
          <cell r="M489"/>
          <cell r="N489"/>
          <cell r="P489" t="str">
            <v>430.150</v>
          </cell>
          <cell r="Q489" t="str">
            <v>Светильники,люстры</v>
          </cell>
        </row>
        <row r="490">
          <cell r="M490"/>
          <cell r="N490"/>
          <cell r="P490" t="str">
            <v>102.500</v>
          </cell>
          <cell r="Q490" t="str">
            <v>Свинец</v>
          </cell>
        </row>
        <row r="491">
          <cell r="M491"/>
          <cell r="N491"/>
          <cell r="P491" t="str">
            <v>406.140</v>
          </cell>
          <cell r="Q491" t="str">
            <v>Свинцовый прокат</v>
          </cell>
        </row>
        <row r="492">
          <cell r="M492"/>
          <cell r="N492"/>
          <cell r="P492" t="str">
            <v>508.210</v>
          </cell>
          <cell r="Q492" t="str">
            <v>Свободные детали</v>
          </cell>
        </row>
        <row r="493">
          <cell r="M493"/>
          <cell r="N493"/>
          <cell r="P493" t="str">
            <v>412.220</v>
          </cell>
          <cell r="Q493" t="str">
            <v>Селитра калиевая.</v>
          </cell>
        </row>
        <row r="494">
          <cell r="M494"/>
          <cell r="N494"/>
          <cell r="P494" t="str">
            <v>414.210</v>
          </cell>
          <cell r="Q494" t="str">
            <v>Семена, рассада, цветы</v>
          </cell>
        </row>
        <row r="495">
          <cell r="M495"/>
          <cell r="N495"/>
          <cell r="P495" t="str">
            <v>504.260</v>
          </cell>
          <cell r="Q495" t="str">
            <v>Сепараторы</v>
          </cell>
        </row>
        <row r="496">
          <cell r="M496"/>
          <cell r="N496"/>
          <cell r="P496" t="str">
            <v>506.200</v>
          </cell>
          <cell r="Q496" t="str">
            <v>Сепараторы</v>
          </cell>
        </row>
        <row r="497">
          <cell r="M497"/>
          <cell r="N497"/>
          <cell r="P497" t="str">
            <v>513.290</v>
          </cell>
          <cell r="Q497" t="str">
            <v>Серверы</v>
          </cell>
        </row>
        <row r="498">
          <cell r="M498"/>
          <cell r="N498"/>
          <cell r="P498" t="str">
            <v>513.360</v>
          </cell>
          <cell r="Q498" t="str">
            <v>Сетевое и телекоммуникационное оборудование производства Cisco Systems</v>
          </cell>
        </row>
        <row r="499">
          <cell r="M499"/>
          <cell r="N499"/>
          <cell r="P499" t="str">
            <v>513.370</v>
          </cell>
          <cell r="Q499" t="str">
            <v>Сетевое и телекоммуникационное оборудование прочих производителей</v>
          </cell>
        </row>
        <row r="500">
          <cell r="M500"/>
          <cell r="N500"/>
          <cell r="P500" t="str">
            <v>405.210</v>
          </cell>
          <cell r="Q500" t="str">
            <v>Сетка стальная</v>
          </cell>
        </row>
        <row r="501">
          <cell r="M501"/>
          <cell r="N501"/>
          <cell r="P501" t="str">
            <v>512.400</v>
          </cell>
          <cell r="Q501" t="str">
            <v>Сигнализаторы</v>
          </cell>
        </row>
        <row r="502">
          <cell r="M502"/>
          <cell r="N502"/>
          <cell r="P502" t="str">
            <v>510.250</v>
          </cell>
          <cell r="Q502" t="str">
            <v>Сигнальные системы</v>
          </cell>
        </row>
        <row r="503">
          <cell r="M503"/>
          <cell r="N503"/>
          <cell r="P503" t="str">
            <v>423.151</v>
          </cell>
          <cell r="Q503" t="str">
            <v>Система ППУ</v>
          </cell>
        </row>
        <row r="504">
          <cell r="M504"/>
          <cell r="N504"/>
          <cell r="P504" t="str">
            <v>512.410</v>
          </cell>
          <cell r="Q504" t="str">
            <v>Системы автоматики</v>
          </cell>
        </row>
        <row r="505">
          <cell r="M505"/>
          <cell r="N505"/>
          <cell r="P505" t="str">
            <v>431.150</v>
          </cell>
          <cell r="Q505" t="str">
            <v>Системы вентиляции</v>
          </cell>
        </row>
        <row r="506">
          <cell r="M506"/>
          <cell r="N506"/>
          <cell r="P506" t="str">
            <v>513.390</v>
          </cell>
          <cell r="Q506" t="str">
            <v>Системы видеоконференцсвязи</v>
          </cell>
        </row>
        <row r="507">
          <cell r="M507"/>
          <cell r="N507"/>
          <cell r="P507" t="str">
            <v>431.170</v>
          </cell>
          <cell r="Q507" t="str">
            <v>Системы доступа</v>
          </cell>
        </row>
        <row r="508">
          <cell r="M508"/>
          <cell r="N508"/>
          <cell r="P508" t="str">
            <v>512.430</v>
          </cell>
          <cell r="Q508" t="str">
            <v>Системы измерения</v>
          </cell>
        </row>
        <row r="509">
          <cell r="M509"/>
          <cell r="N509"/>
          <cell r="P509" t="str">
            <v>513.230</v>
          </cell>
          <cell r="Q509" t="str">
            <v>Системы инфракрасной съемки</v>
          </cell>
        </row>
        <row r="510">
          <cell r="M510"/>
          <cell r="N510"/>
          <cell r="P510" t="str">
            <v>431.160</v>
          </cell>
          <cell r="Q510" t="str">
            <v>Системы кондиционирования</v>
          </cell>
        </row>
        <row r="511">
          <cell r="M511"/>
          <cell r="N511"/>
          <cell r="P511" t="str">
            <v>512.420</v>
          </cell>
          <cell r="Q511" t="str">
            <v>Системы контроля промышленного оборудования</v>
          </cell>
        </row>
        <row r="512">
          <cell r="M512"/>
          <cell r="N512"/>
          <cell r="P512" t="str">
            <v>513.180</v>
          </cell>
          <cell r="Q512" t="str">
            <v>Системы озвучивания</v>
          </cell>
        </row>
        <row r="513">
          <cell r="M513"/>
          <cell r="N513"/>
          <cell r="P513" t="str">
            <v>513.170</v>
          </cell>
          <cell r="Q513" t="str">
            <v>Системы оповещения</v>
          </cell>
        </row>
        <row r="514">
          <cell r="M514"/>
          <cell r="N514"/>
          <cell r="P514" t="str">
            <v>506.270</v>
          </cell>
          <cell r="Q514" t="str">
            <v>Системы очистки жидкостей</v>
          </cell>
        </row>
        <row r="515">
          <cell r="M515"/>
          <cell r="N515"/>
          <cell r="P515" t="str">
            <v>513.220</v>
          </cell>
          <cell r="Q515" t="str">
            <v>Системы промтелевидения и видеонаблюдения</v>
          </cell>
        </row>
        <row r="516">
          <cell r="M516"/>
          <cell r="N516"/>
          <cell r="P516" t="str">
            <v>513.240</v>
          </cell>
          <cell r="Q516" t="str">
            <v>Системы радиорелейной связи</v>
          </cell>
        </row>
        <row r="517">
          <cell r="M517"/>
          <cell r="N517"/>
          <cell r="P517" t="str">
            <v>506.280</v>
          </cell>
          <cell r="Q517" t="str">
            <v>Системы сдува</v>
          </cell>
        </row>
        <row r="518">
          <cell r="M518"/>
          <cell r="N518"/>
          <cell r="P518" t="str">
            <v>506.240</v>
          </cell>
          <cell r="Q518" t="str">
            <v>Системы смазки</v>
          </cell>
        </row>
        <row r="519">
          <cell r="M519"/>
          <cell r="N519"/>
          <cell r="P519" t="str">
            <v>513.340</v>
          </cell>
          <cell r="Q519" t="str">
            <v>Системы хранения данных</v>
          </cell>
        </row>
        <row r="520">
          <cell r="M520"/>
          <cell r="N520"/>
          <cell r="P520" t="str">
            <v>509.180</v>
          </cell>
          <cell r="Q520" t="str">
            <v>Системы(устройства) пожаротушения зарубежного производства</v>
          </cell>
        </row>
        <row r="521">
          <cell r="M521"/>
          <cell r="N521"/>
          <cell r="P521" t="str">
            <v>509.170</v>
          </cell>
          <cell r="Q521" t="str">
            <v>Системы(устройства) пожаротушения отечественного производства</v>
          </cell>
        </row>
        <row r="522">
          <cell r="M522"/>
          <cell r="N522"/>
          <cell r="P522" t="str">
            <v>508.260</v>
          </cell>
          <cell r="Q522" t="str">
            <v>Скольжения</v>
          </cell>
        </row>
        <row r="523">
          <cell r="M523"/>
          <cell r="N523"/>
          <cell r="P523" t="str">
            <v>408.130</v>
          </cell>
          <cell r="Q523" t="str">
            <v>Слесарно-монтажный инструмент</v>
          </cell>
        </row>
        <row r="524">
          <cell r="M524"/>
          <cell r="N524"/>
          <cell r="P524" t="str">
            <v>407.270</v>
          </cell>
          <cell r="Q524" t="str">
            <v>Смазки антифрикционные.</v>
          </cell>
        </row>
        <row r="525">
          <cell r="M525"/>
          <cell r="N525"/>
          <cell r="P525" t="str">
            <v>407.290</v>
          </cell>
          <cell r="Q525" t="str">
            <v>Смазки пластичные и суспензии для нанесения твердых смазочных покрытий</v>
          </cell>
        </row>
        <row r="526">
          <cell r="M526"/>
          <cell r="N526"/>
          <cell r="P526" t="str">
            <v>407.280</v>
          </cell>
          <cell r="Q526" t="str">
            <v>Смазки узкоспециализированные индустриальные.</v>
          </cell>
        </row>
        <row r="527">
          <cell r="M527"/>
          <cell r="N527"/>
          <cell r="P527" t="str">
            <v>506.220</v>
          </cell>
          <cell r="Q527" t="str">
            <v>Смазочное оборудование</v>
          </cell>
        </row>
        <row r="528">
          <cell r="M528"/>
          <cell r="N528"/>
          <cell r="P528" t="str">
            <v>407.250</v>
          </cell>
          <cell r="Q528" t="str">
            <v>Смазочно-охлаждающие жидкости (СОЖ)</v>
          </cell>
        </row>
        <row r="529">
          <cell r="M529"/>
          <cell r="N529"/>
          <cell r="P529" t="str">
            <v>501.200</v>
          </cell>
          <cell r="Q529" t="str">
            <v>Сменное оборудование</v>
          </cell>
        </row>
        <row r="530">
          <cell r="M530"/>
          <cell r="N530"/>
          <cell r="P530" t="str">
            <v>423.120</v>
          </cell>
          <cell r="Q530" t="str">
            <v>Совелитовые плиты</v>
          </cell>
        </row>
        <row r="531">
          <cell r="M531"/>
          <cell r="N531"/>
          <cell r="P531" t="str">
            <v>505.220</v>
          </cell>
          <cell r="Q531" t="str">
            <v>Соединение трубопроводное</v>
          </cell>
        </row>
        <row r="532">
          <cell r="M532"/>
          <cell r="N532"/>
          <cell r="P532" t="str">
            <v>506.300</v>
          </cell>
          <cell r="Q532" t="str">
            <v xml:space="preserve">Соединения гидравлические нестандартные </v>
          </cell>
        </row>
        <row r="533">
          <cell r="M533"/>
          <cell r="N533"/>
          <cell r="P533" t="str">
            <v>506.290</v>
          </cell>
          <cell r="Q533" t="str">
            <v xml:space="preserve">Соединения гидравлические стандартные </v>
          </cell>
        </row>
        <row r="534">
          <cell r="M534"/>
          <cell r="N534"/>
          <cell r="P534" t="str">
            <v>410.130</v>
          </cell>
          <cell r="Q534" t="str">
            <v>Соединения конвейерных лент</v>
          </cell>
        </row>
        <row r="535">
          <cell r="M535"/>
          <cell r="N535"/>
          <cell r="P535" t="str">
            <v>503.230</v>
          </cell>
          <cell r="Q535" t="str">
            <v>Сосуды емкостные</v>
          </cell>
        </row>
        <row r="536">
          <cell r="M536"/>
          <cell r="N536"/>
          <cell r="P536" t="str">
            <v>503.240</v>
          </cell>
          <cell r="Q536" t="str">
            <v>Сосуды с перемешивающим устройством</v>
          </cell>
        </row>
        <row r="537">
          <cell r="M537"/>
          <cell r="N537"/>
          <cell r="P537" t="str">
            <v>409.140</v>
          </cell>
          <cell r="Q537" t="str">
            <v>Спецавтотехника(погрузчики,грейдеры,экскаваторы)</v>
          </cell>
        </row>
        <row r="538">
          <cell r="M538"/>
          <cell r="N538"/>
          <cell r="P538" t="str">
            <v>513.270</v>
          </cell>
          <cell r="Q538" t="str">
            <v>Специализированный инструмент для монтажа</v>
          </cell>
        </row>
        <row r="539">
          <cell r="M539"/>
          <cell r="N539"/>
          <cell r="P539" t="str">
            <v>512.440</v>
          </cell>
          <cell r="Q539" t="str">
            <v>Спецоборудование безопасности</v>
          </cell>
        </row>
        <row r="540">
          <cell r="M540"/>
          <cell r="N540"/>
          <cell r="P540" t="str">
            <v>419.120</v>
          </cell>
          <cell r="Q540" t="str">
            <v>Спецобувь</v>
          </cell>
        </row>
        <row r="541">
          <cell r="M541"/>
          <cell r="N541"/>
          <cell r="P541" t="str">
            <v>419.110</v>
          </cell>
          <cell r="Q541" t="str">
            <v>Спецодежда</v>
          </cell>
        </row>
        <row r="542">
          <cell r="M542"/>
          <cell r="N542"/>
          <cell r="P542" t="str">
            <v>419.190</v>
          </cell>
          <cell r="Q542" t="str">
            <v>Спецодежда и СИЗ.Средства для высотных работ</v>
          </cell>
        </row>
        <row r="543">
          <cell r="M543"/>
          <cell r="N543"/>
          <cell r="P543" t="str">
            <v>502.420</v>
          </cell>
          <cell r="Q543" t="str">
            <v>Спецредукторы</v>
          </cell>
        </row>
        <row r="544">
          <cell r="M544"/>
          <cell r="N544"/>
          <cell r="P544" t="str">
            <v>412.260</v>
          </cell>
          <cell r="Q544" t="str">
            <v>Спирт</v>
          </cell>
        </row>
        <row r="545">
          <cell r="M545"/>
          <cell r="N545"/>
          <cell r="P545" t="str">
            <v>412.320</v>
          </cell>
          <cell r="Q545" t="str">
            <v>Средства дезинфекции</v>
          </cell>
        </row>
        <row r="546">
          <cell r="M546"/>
          <cell r="N546"/>
          <cell r="P546" t="str">
            <v>419.170</v>
          </cell>
          <cell r="Q546" t="str">
            <v>Средства защиты головы</v>
          </cell>
        </row>
        <row r="547">
          <cell r="M547"/>
          <cell r="N547"/>
          <cell r="P547" t="str">
            <v>419.150</v>
          </cell>
          <cell r="Q547" t="str">
            <v>Средства защиты органов дыхания</v>
          </cell>
        </row>
        <row r="548">
          <cell r="M548"/>
          <cell r="N548"/>
          <cell r="P548" t="str">
            <v>419.160</v>
          </cell>
          <cell r="Q548" t="str">
            <v>Средства защиты органов зрения</v>
          </cell>
        </row>
        <row r="549">
          <cell r="M549"/>
          <cell r="N549"/>
          <cell r="P549" t="str">
            <v>510.260</v>
          </cell>
          <cell r="Q549" t="str">
            <v>Стандартное электротехническое шкафное оборудование</v>
          </cell>
        </row>
        <row r="550">
          <cell r="M550"/>
          <cell r="N550"/>
          <cell r="P550" t="str">
            <v>412.330</v>
          </cell>
          <cell r="Q550" t="str">
            <v>Стандартные титры</v>
          </cell>
        </row>
        <row r="551">
          <cell r="M551"/>
          <cell r="N551"/>
          <cell r="P551" t="str">
            <v>502.400</v>
          </cell>
          <cell r="Q551" t="str">
            <v>Станки</v>
          </cell>
        </row>
        <row r="552">
          <cell r="M552"/>
          <cell r="N552"/>
          <cell r="P552" t="str">
            <v>509.110</v>
          </cell>
          <cell r="Q552" t="str">
            <v>Стволы,рукава</v>
          </cell>
        </row>
        <row r="553">
          <cell r="M553"/>
          <cell r="N553"/>
          <cell r="P553" t="str">
            <v>421.180</v>
          </cell>
          <cell r="Q553" t="str">
            <v>Стекло разное</v>
          </cell>
        </row>
        <row r="554">
          <cell r="M554"/>
          <cell r="N554"/>
          <cell r="P554" t="str">
            <v>421.190</v>
          </cell>
          <cell r="Q554" t="str">
            <v>Стеклоблок</v>
          </cell>
        </row>
        <row r="555">
          <cell r="M555"/>
          <cell r="N555"/>
          <cell r="P555" t="str">
            <v>428.130</v>
          </cell>
          <cell r="Q555" t="str">
            <v>Стеллажи.Стеллаж архивный</v>
          </cell>
        </row>
        <row r="556">
          <cell r="M556"/>
          <cell r="N556"/>
          <cell r="P556" t="str">
            <v>428.110</v>
          </cell>
          <cell r="Q556" t="str">
            <v>Стеллажи.Стеллаж деревянный</v>
          </cell>
        </row>
        <row r="557">
          <cell r="M557"/>
          <cell r="N557"/>
          <cell r="P557" t="str">
            <v>428.150</v>
          </cell>
          <cell r="Q557" t="str">
            <v>Стеллажи.Стеллаж мобильный</v>
          </cell>
        </row>
        <row r="558">
          <cell r="M558"/>
          <cell r="N558"/>
          <cell r="P558" t="str">
            <v>428.140</v>
          </cell>
          <cell r="Q558" t="str">
            <v>Стеллажи.Стеллаж паллетный</v>
          </cell>
        </row>
        <row r="559">
          <cell r="M559"/>
          <cell r="N559"/>
          <cell r="P559" t="str">
            <v>428.120</v>
          </cell>
          <cell r="Q559" t="str">
            <v>Стеллажи.Стеллаж складской</v>
          </cell>
        </row>
        <row r="560">
          <cell r="M560"/>
          <cell r="N560"/>
          <cell r="P560" t="str">
            <v>421.220</v>
          </cell>
          <cell r="Q560" t="str">
            <v>Стеновые панели.</v>
          </cell>
        </row>
        <row r="561">
          <cell r="M561"/>
          <cell r="N561"/>
          <cell r="P561" t="str">
            <v>512.450</v>
          </cell>
          <cell r="Q561" t="str">
            <v>Стержневые зонды</v>
          </cell>
        </row>
        <row r="562">
          <cell r="M562"/>
          <cell r="N562"/>
          <cell r="P562" t="str">
            <v>502.480</v>
          </cell>
          <cell r="Q562" t="str">
            <v>Столы сварщика</v>
          </cell>
        </row>
        <row r="563">
          <cell r="M563"/>
          <cell r="N563"/>
          <cell r="P563" t="str">
            <v>424.110</v>
          </cell>
          <cell r="Q563" t="str">
            <v>Столярные изделия</v>
          </cell>
        </row>
        <row r="564">
          <cell r="M564"/>
          <cell r="N564"/>
          <cell r="P564" t="str">
            <v>408.120</v>
          </cell>
          <cell r="Q564" t="str">
            <v>Столярный инструмент</v>
          </cell>
        </row>
        <row r="565">
          <cell r="M565"/>
          <cell r="N565"/>
          <cell r="P565" t="str">
            <v>405.230</v>
          </cell>
          <cell r="Q565" t="str">
            <v>Стопорные кольца</v>
          </cell>
        </row>
        <row r="566">
          <cell r="M566"/>
          <cell r="N566"/>
          <cell r="P566" t="str">
            <v>511.170</v>
          </cell>
          <cell r="Q566" t="str">
            <v>Стрелочные переводы</v>
          </cell>
        </row>
        <row r="567">
          <cell r="M567"/>
          <cell r="N567"/>
          <cell r="P567" t="str">
            <v>409.180</v>
          </cell>
          <cell r="Q567" t="str">
            <v>Строительно-отделочные машины</v>
          </cell>
        </row>
        <row r="568">
          <cell r="M568"/>
          <cell r="N568"/>
          <cell r="P568" t="str">
            <v>424.120</v>
          </cell>
          <cell r="Q568" t="str">
            <v>Строительные смеси</v>
          </cell>
        </row>
        <row r="569">
          <cell r="M569"/>
          <cell r="N569"/>
          <cell r="P569" t="str">
            <v>432.110</v>
          </cell>
          <cell r="Q569" t="str">
            <v>Стройматериалы б/у</v>
          </cell>
        </row>
        <row r="570">
          <cell r="M570"/>
          <cell r="N570"/>
          <cell r="P570" t="str">
            <v>405.110</v>
          </cell>
          <cell r="Q570" t="str">
            <v xml:space="preserve">Стропы </v>
          </cell>
        </row>
        <row r="571">
          <cell r="P571" t="str">
            <v>413.120</v>
          </cell>
          <cell r="Q571" t="str">
            <v>Сувенирная продукция</v>
          </cell>
        </row>
        <row r="572">
          <cell r="P572" t="str">
            <v>412.230</v>
          </cell>
          <cell r="Q572" t="str">
            <v>Сульфат натрия</v>
          </cell>
        </row>
        <row r="573">
          <cell r="P573" t="str">
            <v>412.200</v>
          </cell>
          <cell r="Q573" t="str">
            <v>Сульфоуголь</v>
          </cell>
        </row>
        <row r="574">
          <cell r="P574" t="str">
            <v>430.120</v>
          </cell>
          <cell r="Q574" t="str">
            <v>Сушилки</v>
          </cell>
        </row>
        <row r="575">
          <cell r="P575" t="str">
            <v>512.460</v>
          </cell>
          <cell r="Q575" t="str">
            <v>Счётчики, тепловычислители, корректоры</v>
          </cell>
        </row>
        <row r="576">
          <cell r="P576" t="str">
            <v>502.260</v>
          </cell>
          <cell r="Q576" t="str">
            <v>Тали</v>
          </cell>
        </row>
        <row r="577">
          <cell r="P577" t="str">
            <v>432.160</v>
          </cell>
          <cell r="Q577" t="str">
            <v>Тара б/у</v>
          </cell>
        </row>
        <row r="578">
          <cell r="P578" t="str">
            <v>408.180</v>
          </cell>
          <cell r="Q578" t="str">
            <v>Твердосплавный инструмент</v>
          </cell>
        </row>
        <row r="579">
          <cell r="P579" t="str">
            <v>407.310</v>
          </cell>
          <cell r="Q579" t="str">
            <v>Твердые нефтепродукты.</v>
          </cell>
        </row>
        <row r="580">
          <cell r="P580" t="str">
            <v>414.130</v>
          </cell>
          <cell r="Q580" t="str">
            <v>Текстиль</v>
          </cell>
        </row>
        <row r="581">
          <cell r="P581" t="str">
            <v>508.110</v>
          </cell>
          <cell r="Q581" t="str">
            <v>Текстолитовые вкладыши</v>
          </cell>
        </row>
        <row r="582">
          <cell r="P582" t="str">
            <v>431.130</v>
          </cell>
          <cell r="Q582" t="str">
            <v>Телевизоры, музыкальные центры</v>
          </cell>
        </row>
        <row r="583">
          <cell r="P583" t="str">
            <v>512.470</v>
          </cell>
          <cell r="Q583" t="str">
            <v>Телемеханика для подстанций</v>
          </cell>
        </row>
        <row r="584">
          <cell r="P584" t="str">
            <v>511.110</v>
          </cell>
          <cell r="Q584" t="str">
            <v>Тепловозы</v>
          </cell>
        </row>
        <row r="585">
          <cell r="P585" t="str">
            <v>512.480</v>
          </cell>
          <cell r="Q585" t="str">
            <v>Тепловычислители</v>
          </cell>
        </row>
        <row r="586">
          <cell r="P586" t="str">
            <v>504.400</v>
          </cell>
          <cell r="Q586" t="str">
            <v>Теплогенераторы</v>
          </cell>
        </row>
        <row r="587">
          <cell r="P587" t="str">
            <v>421.290</v>
          </cell>
          <cell r="Q587" t="str">
            <v>Теплоизоляционные изделия</v>
          </cell>
        </row>
        <row r="588">
          <cell r="P588" t="str">
            <v>503.110</v>
          </cell>
          <cell r="Q588" t="str">
            <v>Теплообменники</v>
          </cell>
        </row>
        <row r="589">
          <cell r="P589" t="str">
            <v>504.410</v>
          </cell>
          <cell r="Q589" t="str">
            <v>Теплообменники</v>
          </cell>
        </row>
        <row r="590">
          <cell r="P590" t="str">
            <v>512.490</v>
          </cell>
          <cell r="Q590" t="str">
            <v>Термометры,термопары,термосигнализаторы, комплектующие</v>
          </cell>
        </row>
        <row r="591">
          <cell r="P591" t="str">
            <v>512.500</v>
          </cell>
          <cell r="Q591" t="str">
            <v>Термопреобразователи</v>
          </cell>
        </row>
        <row r="592">
          <cell r="P592" t="str">
            <v>512.510</v>
          </cell>
          <cell r="Q592" t="str">
            <v>Технические манометры, вакуумметры</v>
          </cell>
        </row>
        <row r="593">
          <cell r="P593" t="str">
            <v>410.230</v>
          </cell>
          <cell r="Q593" t="str">
            <v>Технические пластины и ковры диэлектрические</v>
          </cell>
        </row>
        <row r="594">
          <cell r="P594" t="str">
            <v>513.380</v>
          </cell>
          <cell r="Q594" t="str">
            <v>Технические средства защиты информации</v>
          </cell>
        </row>
        <row r="595">
          <cell r="P595" t="str">
            <v>417.110</v>
          </cell>
          <cell r="Q595" t="str">
            <v>Технические ткани и мягкий инвентарь</v>
          </cell>
        </row>
        <row r="596">
          <cell r="P596" t="str">
            <v>412.130</v>
          </cell>
          <cell r="Q596" t="str">
            <v>Технические химматериалы</v>
          </cell>
        </row>
        <row r="597">
          <cell r="P597" t="str">
            <v>406.160</v>
          </cell>
          <cell r="Q597" t="str">
            <v>Титановый прокат</v>
          </cell>
        </row>
        <row r="598">
          <cell r="P598" t="str">
            <v>417.120</v>
          </cell>
          <cell r="Q598" t="str">
            <v>Ткани технические</v>
          </cell>
        </row>
        <row r="599">
          <cell r="P599" t="str">
            <v>407.110</v>
          </cell>
          <cell r="Q599" t="str">
            <v>Топливо дизельное</v>
          </cell>
        </row>
        <row r="600">
          <cell r="P600" t="str">
            <v>502.450</v>
          </cell>
          <cell r="Q600" t="str">
            <v>Тормоза крановые</v>
          </cell>
        </row>
        <row r="601">
          <cell r="P601" t="str">
            <v>511.150</v>
          </cell>
          <cell r="Q601" t="str">
            <v>Тормозное оборудование</v>
          </cell>
        </row>
        <row r="602">
          <cell r="P602" t="str">
            <v>409.170</v>
          </cell>
          <cell r="Q602" t="str">
            <v>Тракторы, бульдозеры</v>
          </cell>
        </row>
        <row r="603">
          <cell r="P603" t="str">
            <v>409.160</v>
          </cell>
          <cell r="Q603" t="str">
            <v>Транспорт железнодорожный и путевая техника</v>
          </cell>
        </row>
        <row r="604">
          <cell r="P604" t="str">
            <v>510.270</v>
          </cell>
          <cell r="Q604" t="str">
            <v>Трансформаторы</v>
          </cell>
        </row>
        <row r="605">
          <cell r="P605" t="str">
            <v>427.120</v>
          </cell>
          <cell r="Q605" t="str">
            <v>Трапы</v>
          </cell>
        </row>
        <row r="606">
          <cell r="P606" t="str">
            <v>410.190</v>
          </cell>
          <cell r="Q606" t="str">
            <v>Трубки</v>
          </cell>
        </row>
        <row r="607">
          <cell r="P607" t="str">
            <v>412.120</v>
          </cell>
          <cell r="Q607" t="str">
            <v>Трубки измерительные</v>
          </cell>
        </row>
        <row r="608">
          <cell r="P608" t="str">
            <v>418.140</v>
          </cell>
          <cell r="Q608" t="str">
            <v>Трубки,шланги пластиковые</v>
          </cell>
        </row>
        <row r="609">
          <cell r="P609" t="str">
            <v>505.240</v>
          </cell>
          <cell r="Q609" t="str">
            <v>Трубопроводная арматура.Указатели уровня</v>
          </cell>
        </row>
        <row r="610">
          <cell r="P610" t="str">
            <v>504.420</v>
          </cell>
          <cell r="Q610" t="str">
            <v>Трубопроводы</v>
          </cell>
        </row>
        <row r="611">
          <cell r="P611" t="str">
            <v>406.190</v>
          </cell>
          <cell r="Q611" t="str">
            <v>Трубы</v>
          </cell>
        </row>
        <row r="612">
          <cell r="P612" t="str">
            <v>427.130</v>
          </cell>
          <cell r="Q612" t="str">
            <v>Трубы и элементы полипропиленовые</v>
          </cell>
        </row>
        <row r="613">
          <cell r="P613" t="str">
            <v>427.140</v>
          </cell>
          <cell r="Q613" t="str">
            <v>Трубы металлопластиковые</v>
          </cell>
        </row>
        <row r="614">
          <cell r="P614" t="str">
            <v>504.430</v>
          </cell>
          <cell r="Q614" t="str">
            <v>Турбины</v>
          </cell>
        </row>
        <row r="615">
          <cell r="P615" t="str">
            <v>504.210</v>
          </cell>
          <cell r="Q615" t="str">
            <v xml:space="preserve">Тягодутьевые машины </v>
          </cell>
        </row>
        <row r="616">
          <cell r="P616" t="str">
            <v>511.160</v>
          </cell>
          <cell r="Q616" t="str">
            <v>Уборочные машины</v>
          </cell>
        </row>
        <row r="617">
          <cell r="P617" t="str">
            <v>104.120</v>
          </cell>
          <cell r="Q617" t="str">
            <v>Уголок ламинированный (картонный) защитный с просечкой</v>
          </cell>
        </row>
        <row r="618">
          <cell r="P618" t="str">
            <v>104.210</v>
          </cell>
          <cell r="Q618" t="str">
            <v>Уголок оцинкованный упаковочный</v>
          </cell>
        </row>
        <row r="619">
          <cell r="P619" t="str">
            <v>414.220</v>
          </cell>
          <cell r="Q619" t="str">
            <v>Удобрения</v>
          </cell>
        </row>
        <row r="620">
          <cell r="P620" t="str">
            <v>502.190</v>
          </cell>
          <cell r="Q620" t="str">
            <v>Унифицир.клапаны УМТ, горелки, рекуператоры</v>
          </cell>
        </row>
        <row r="621">
          <cell r="P621" t="str">
            <v>502.170</v>
          </cell>
          <cell r="Q621" t="str">
            <v>Упаковочное оборудование</v>
          </cell>
        </row>
        <row r="622">
          <cell r="P622" t="str">
            <v>508.190</v>
          </cell>
          <cell r="Q622" t="str">
            <v>Упорные</v>
          </cell>
        </row>
        <row r="623">
          <cell r="P623" t="str">
            <v>512.520</v>
          </cell>
          <cell r="Q623" t="str">
            <v>Уровнемеры</v>
          </cell>
        </row>
        <row r="624">
          <cell r="P624" t="str">
            <v>303.240</v>
          </cell>
          <cell r="Q624" t="str">
            <v>Услуги административные</v>
          </cell>
        </row>
        <row r="625">
          <cell r="P625" t="str">
            <v>303.200</v>
          </cell>
          <cell r="Q625" t="str">
            <v>Услуги брокерские</v>
          </cell>
        </row>
        <row r="626">
          <cell r="P626" t="str">
            <v>303.330</v>
          </cell>
          <cell r="Q626" t="str">
            <v>Услуги государственных учреждений</v>
          </cell>
        </row>
        <row r="627">
          <cell r="P627" t="str">
            <v>303.210</v>
          </cell>
          <cell r="Q627" t="str">
            <v>Услуги консалтинговые</v>
          </cell>
        </row>
        <row r="628">
          <cell r="P628" t="str">
            <v>303.190</v>
          </cell>
          <cell r="Q628" t="str">
            <v xml:space="preserve">Услуги логистические </v>
          </cell>
        </row>
        <row r="629">
          <cell r="P629" t="str">
            <v>303.270</v>
          </cell>
          <cell r="Q629" t="str">
            <v>Услуги маркетинговые</v>
          </cell>
        </row>
        <row r="630">
          <cell r="P630" t="str">
            <v>303.360</v>
          </cell>
          <cell r="Q630" t="str">
            <v>Услуги медицинского обслуживания персонала</v>
          </cell>
        </row>
        <row r="631">
          <cell r="P631" t="str">
            <v>303.370</v>
          </cell>
          <cell r="Q631" t="str">
            <v>Услуги министерств и ведомств</v>
          </cell>
        </row>
        <row r="632">
          <cell r="P632" t="str">
            <v>303.310</v>
          </cell>
          <cell r="Q632" t="str">
            <v>Услуги по аренде</v>
          </cell>
        </row>
        <row r="633">
          <cell r="P633" t="str">
            <v>303.280</v>
          </cell>
          <cell r="Q633" t="str">
            <v>Услуги по аттестации рабочих мест</v>
          </cell>
        </row>
        <row r="634">
          <cell r="P634" t="str">
            <v>303.180</v>
          </cell>
          <cell r="Q634" t="str">
            <v>Услуги по благоустройству</v>
          </cell>
        </row>
        <row r="635">
          <cell r="P635" t="str">
            <v>303.130</v>
          </cell>
          <cell r="Q635" t="str">
            <v>Услуги по замене масла и фильтров</v>
          </cell>
        </row>
        <row r="636">
          <cell r="P636" t="str">
            <v>303.110</v>
          </cell>
          <cell r="Q636" t="str">
            <v>Услуги по заправке баллонов техническими газами</v>
          </cell>
        </row>
        <row r="637">
          <cell r="P637" t="str">
            <v>303.170</v>
          </cell>
          <cell r="Q637" t="str">
            <v>Услуги по заправке картриджей</v>
          </cell>
        </row>
        <row r="638">
          <cell r="P638" t="str">
            <v>303.140</v>
          </cell>
          <cell r="Q638" t="str">
            <v>Услуги по изготовлению запасных частей</v>
          </cell>
        </row>
        <row r="639">
          <cell r="P639" t="str">
            <v>303.250</v>
          </cell>
          <cell r="Q639" t="str">
            <v>Услуги по обеспечению безопасности</v>
          </cell>
        </row>
        <row r="640">
          <cell r="P640" t="str">
            <v>303.150</v>
          </cell>
          <cell r="Q640" t="str">
            <v>Услуги по обучению, повышению квалификации и мотивации персонала</v>
          </cell>
        </row>
        <row r="641">
          <cell r="P641" t="str">
            <v>303.260</v>
          </cell>
          <cell r="Q641" t="str">
            <v>Услуги по организации мероприятий</v>
          </cell>
        </row>
        <row r="642">
          <cell r="P642" t="str">
            <v>303.160</v>
          </cell>
          <cell r="Q642" t="str">
            <v>Услуги по оценке</v>
          </cell>
        </row>
        <row r="643">
          <cell r="P643" t="str">
            <v>303.290</v>
          </cell>
          <cell r="Q643" t="str">
            <v>Услуги по повышению квалификации персонала</v>
          </cell>
        </row>
        <row r="644">
          <cell r="P644" t="str">
            <v>303.300</v>
          </cell>
          <cell r="Q644" t="str">
            <v>Услуги по проведению медицинского осмотра</v>
          </cell>
        </row>
        <row r="645">
          <cell r="P645" t="str">
            <v>303.410</v>
          </cell>
          <cell r="Q645" t="str">
            <v>Услуги по разработке программного обеспечения</v>
          </cell>
        </row>
        <row r="646">
          <cell r="P646" t="str">
            <v>302.130</v>
          </cell>
          <cell r="Q646" t="str">
            <v>Услуги по ремонту и обслуживанию общезаводского оборудования. Краны</v>
          </cell>
        </row>
        <row r="647">
          <cell r="P647" t="str">
            <v>302.110</v>
          </cell>
          <cell r="Q647" t="str">
            <v>Услуги по ремонту и обслуживанию общезаводского оборудования. Оргтехника</v>
          </cell>
        </row>
        <row r="648">
          <cell r="P648" t="str">
            <v>302.150</v>
          </cell>
          <cell r="Q648" t="str">
            <v>Услуги по ремонту и обслуживанию общезаводского оборудования. Сетевое оборудование</v>
          </cell>
        </row>
        <row r="649">
          <cell r="P649" t="str">
            <v>302.140</v>
          </cell>
          <cell r="Q649" t="str">
            <v>Услуги по ремонту и обслуживанию общезаводского оборудования. Транспорт</v>
          </cell>
        </row>
        <row r="650">
          <cell r="P650" t="str">
            <v>302.120</v>
          </cell>
          <cell r="Q650" t="str">
            <v>Услуги по ремонту и обслуживанию общезаводского оборудованияя. Лифт</v>
          </cell>
        </row>
        <row r="651">
          <cell r="P651" t="str">
            <v>301.150</v>
          </cell>
          <cell r="Q651" t="str">
            <v>Услуги по ремонту и обслуживанию технологического оборудования. Азотная станция</v>
          </cell>
        </row>
        <row r="652">
          <cell r="P652" t="str">
            <v>301.130</v>
          </cell>
          <cell r="Q652" t="str">
            <v>Услуги по ремонту и обслуживанию технологического оборудования. АНГЦ</v>
          </cell>
        </row>
        <row r="653">
          <cell r="P653" t="str">
            <v>301.140</v>
          </cell>
          <cell r="Q653" t="str">
            <v>Услуги по ремонту и обслуживанию технологического оборудования. АПП</v>
          </cell>
        </row>
        <row r="654">
          <cell r="P654" t="str">
            <v>301.110</v>
          </cell>
          <cell r="Q654" t="str">
            <v>Услуги по ремонту и обслуживанию технологического оборудования. АТТТ</v>
          </cell>
        </row>
        <row r="655">
          <cell r="P655" t="str">
            <v>301.160</v>
          </cell>
          <cell r="Q655" t="str">
            <v>Услуги по ремонту и обслуживанию технологического оборудования. Водородная станция</v>
          </cell>
        </row>
        <row r="656">
          <cell r="P656" t="str">
            <v>301.210</v>
          </cell>
          <cell r="Q656" t="str">
            <v>Услуги по ремонту и обслуживанию технологического оборудования. Газораспределительное и газоиспользующеее оборудования</v>
          </cell>
        </row>
        <row r="657">
          <cell r="P657" t="str">
            <v>301.250</v>
          </cell>
          <cell r="Q657" t="str">
            <v>Услуги по ремонту и обслуживанию технологического оборудования. Дизельгенераторные устанвоки</v>
          </cell>
        </row>
        <row r="658">
          <cell r="P658" t="str">
            <v>301.170</v>
          </cell>
          <cell r="Q658" t="str">
            <v>Услуги по ремонту и обслуживанию технологического оборудования. Компрессорная станция</v>
          </cell>
        </row>
        <row r="659">
          <cell r="P659" t="str">
            <v>301.230</v>
          </cell>
          <cell r="Q659" t="str">
            <v>Услуги по ремонту и обслуживанию технологического оборудования. Котельное оборудование</v>
          </cell>
        </row>
        <row r="660">
          <cell r="P660" t="str">
            <v>301.220</v>
          </cell>
          <cell r="Q660" t="str">
            <v>Услуги по ремонту и обслуживанию технологического оборудования. Насосное оборудование</v>
          </cell>
        </row>
        <row r="661">
          <cell r="P661" t="str">
            <v>301.200</v>
          </cell>
          <cell r="Q661" t="str">
            <v>Услуги по ремонту и обслуживанию технологического оборудования. ОВиК</v>
          </cell>
        </row>
        <row r="662">
          <cell r="P662" t="str">
            <v>301.180</v>
          </cell>
          <cell r="Q662" t="str">
            <v>Услуги по ремонту и обслуживанию технологического оборудования. Парогенераторная</v>
          </cell>
        </row>
        <row r="663">
          <cell r="P663" t="str">
            <v>301.240</v>
          </cell>
          <cell r="Q663" t="str">
            <v>Услуги по ремонту и обслуживанию технологического оборудования. Противопожарное оборудование</v>
          </cell>
        </row>
        <row r="664">
          <cell r="P664" t="str">
            <v>301.120</v>
          </cell>
          <cell r="Q664" t="str">
            <v>Услуги по ремонту и обслуживанию технологического оборудования. РСХП</v>
          </cell>
        </row>
        <row r="665">
          <cell r="P665" t="str">
            <v>301.270</v>
          </cell>
          <cell r="Q665" t="str">
            <v>Услуги по ремонту и обслуживанию технологического оборудования. Сварочные аппараты</v>
          </cell>
        </row>
        <row r="666">
          <cell r="P666" t="str">
            <v>301.190</v>
          </cell>
          <cell r="Q666" t="str">
            <v>Услуги по ремонту и обслуживанию технологического оборудования. Система аспирации</v>
          </cell>
        </row>
        <row r="667">
          <cell r="P667" t="str">
            <v>301.290</v>
          </cell>
          <cell r="Q667" t="str">
            <v>Услуги по ремонту и обслуживанию технологического оборудования. Станки</v>
          </cell>
        </row>
        <row r="668">
          <cell r="P668" t="str">
            <v>301.280</v>
          </cell>
          <cell r="Q668" t="str">
            <v>Услуги по ремонту и обслуживанию технологического оборудования. Трансформаторы</v>
          </cell>
        </row>
        <row r="669">
          <cell r="P669" t="str">
            <v>301.260</v>
          </cell>
          <cell r="Q669" t="str">
            <v>Услуги по ремонту и обслуживанию технологического оборудования. Электродвигатели</v>
          </cell>
        </row>
        <row r="670">
          <cell r="P670" t="str">
            <v>303.120</v>
          </cell>
          <cell r="Q670" t="str">
            <v>Услуги по реставрации, гумированию и замене запасных частей</v>
          </cell>
        </row>
        <row r="671">
          <cell r="P671" t="str">
            <v>303.230</v>
          </cell>
          <cell r="Q671" t="str">
            <v>Услуги по сертификации, верификации и аккредитации</v>
          </cell>
        </row>
        <row r="672">
          <cell r="P672" t="str">
            <v>303.220</v>
          </cell>
          <cell r="Q672" t="str">
            <v>Услуги по страхованию</v>
          </cell>
        </row>
        <row r="673">
          <cell r="P673" t="str">
            <v>303.400</v>
          </cell>
          <cell r="Q673" t="str">
            <v>Услуги по техническоей поддержке программного обеспечения</v>
          </cell>
        </row>
        <row r="674">
          <cell r="P674" t="str">
            <v>303.390</v>
          </cell>
          <cell r="Q674" t="str">
            <v>Услуги по техническому обслуживанию и поддержке. Q3MET</v>
          </cell>
        </row>
        <row r="675">
          <cell r="P675" t="str">
            <v>303.380</v>
          </cell>
          <cell r="Q675" t="str">
            <v>Услуги по техническому обслуживанию и поддержке. АСКУЭ и АСТУЭ</v>
          </cell>
        </row>
        <row r="676">
          <cell r="P676" t="str">
            <v>303.350</v>
          </cell>
          <cell r="Q676" t="str">
            <v>Услуги противопожарной безопасности</v>
          </cell>
        </row>
        <row r="677">
          <cell r="P677" t="str">
            <v>303.420</v>
          </cell>
          <cell r="Q677" t="str">
            <v>Услуги связи</v>
          </cell>
        </row>
        <row r="678">
          <cell r="P678" t="str">
            <v>303.320</v>
          </cell>
          <cell r="Q678" t="str">
            <v>Услуги СМР</v>
          </cell>
        </row>
        <row r="679">
          <cell r="P679" t="str">
            <v>503.140</v>
          </cell>
          <cell r="Q679" t="str">
            <v>Установки для осушки воздуха</v>
          </cell>
        </row>
        <row r="680">
          <cell r="P680" t="str">
            <v>512.530</v>
          </cell>
          <cell r="Q680" t="str">
            <v>Устройства автоматизаци</v>
          </cell>
        </row>
        <row r="681">
          <cell r="P681" t="str">
            <v>512.540</v>
          </cell>
          <cell r="Q681" t="str">
            <v>Устройства и системы передачи данных</v>
          </cell>
        </row>
        <row r="682">
          <cell r="P682" t="str">
            <v>512.550</v>
          </cell>
          <cell r="Q682" t="str">
            <v>Устройства контроля пламени</v>
          </cell>
        </row>
        <row r="683">
          <cell r="P683" t="str">
            <v>512.560</v>
          </cell>
          <cell r="Q683" t="str">
            <v>Устройства электро-химзащиты подземных конструкций</v>
          </cell>
        </row>
        <row r="684">
          <cell r="P684" t="str">
            <v>513.480</v>
          </cell>
          <cell r="Q684" t="str">
            <v>Устройство чтения переносных носителей информации</v>
          </cell>
        </row>
        <row r="685">
          <cell r="P685" t="str">
            <v>430.140</v>
          </cell>
          <cell r="Q685" t="str">
            <v>Утюги,чайники</v>
          </cell>
        </row>
        <row r="686">
          <cell r="P686" t="str">
            <v>413.140</v>
          </cell>
          <cell r="Q686" t="str">
            <v>Участие в выставочных мероприятиях</v>
          </cell>
        </row>
        <row r="687">
          <cell r="P687" t="str">
            <v>424.250</v>
          </cell>
          <cell r="Q687" t="str">
            <v>Фанера</v>
          </cell>
        </row>
        <row r="688">
          <cell r="P688" t="str">
            <v>405.220</v>
          </cell>
          <cell r="Q688" t="str">
            <v>Фибра</v>
          </cell>
        </row>
        <row r="689">
          <cell r="P689" t="str">
            <v>506.230</v>
          </cell>
          <cell r="Q689" t="str">
            <v>Фильтра и фильтроэлементы</v>
          </cell>
        </row>
        <row r="690">
          <cell r="P690" t="str">
            <v>507.170</v>
          </cell>
          <cell r="Q690" t="str">
            <v>Фильтра и фильтроэлементы</v>
          </cell>
        </row>
        <row r="691">
          <cell r="P691" t="str">
            <v>412.280</v>
          </cell>
          <cell r="Q691" t="str">
            <v>Фильтра, бумага фильтровальная</v>
          </cell>
        </row>
        <row r="692">
          <cell r="P692" t="str">
            <v>504.220</v>
          </cell>
          <cell r="Q692" t="str">
            <v>Фильтро-вентиляционные агрегаты</v>
          </cell>
        </row>
        <row r="693">
          <cell r="P693" t="str">
            <v>411.510</v>
          </cell>
          <cell r="Q693" t="str">
            <v>Фильтрующие элементы.</v>
          </cell>
        </row>
        <row r="694">
          <cell r="P694" t="str">
            <v>504.440</v>
          </cell>
          <cell r="Q694" t="str">
            <v>Фильтры и фильтроэлементы</v>
          </cell>
        </row>
        <row r="695">
          <cell r="P695" t="str">
            <v>506.210</v>
          </cell>
          <cell r="Q695" t="str">
            <v>Фитинги</v>
          </cell>
        </row>
        <row r="696">
          <cell r="P696" t="str">
            <v>405.240</v>
          </cell>
          <cell r="Q696" t="str">
            <v xml:space="preserve">Флюсы </v>
          </cell>
        </row>
        <row r="697">
          <cell r="P697" t="str">
            <v>421.310</v>
          </cell>
          <cell r="Q697" t="str">
            <v>Формовочные смеси</v>
          </cell>
        </row>
        <row r="698">
          <cell r="P698" t="str">
            <v>412.340</v>
          </cell>
          <cell r="Q698" t="str">
            <v>Фосфотирующие концентраты</v>
          </cell>
        </row>
        <row r="699">
          <cell r="P699" t="str">
            <v>429.200</v>
          </cell>
          <cell r="Q699" t="str">
            <v>Фурнитура</v>
          </cell>
        </row>
        <row r="700">
          <cell r="P700" t="str">
            <v>411.290</v>
          </cell>
          <cell r="Q700" t="str">
            <v>Химич.стойкие ЛКМ</v>
          </cell>
        </row>
        <row r="701">
          <cell r="P701" t="str">
            <v>414.190</v>
          </cell>
          <cell r="Q701" t="str">
            <v>Химия бытовая</v>
          </cell>
        </row>
        <row r="702">
          <cell r="P702" t="str">
            <v>412.300</v>
          </cell>
          <cell r="Q702" t="str">
            <v>Химреактивы для лабораторных исследований</v>
          </cell>
        </row>
        <row r="703">
          <cell r="P703" t="str">
            <v>431.110</v>
          </cell>
          <cell r="Q703" t="str">
            <v>Холодильники</v>
          </cell>
        </row>
        <row r="704">
          <cell r="P704" t="str">
            <v>503.180</v>
          </cell>
          <cell r="Q704" t="str">
            <v>Холодильники газа</v>
          </cell>
        </row>
        <row r="705">
          <cell r="P705" t="str">
            <v>503.200</v>
          </cell>
          <cell r="Q705" t="str">
            <v>Холодильники растворов</v>
          </cell>
        </row>
        <row r="706">
          <cell r="P706" t="str">
            <v>414.180</v>
          </cell>
          <cell r="Q706" t="str">
            <v>Цветы, насаждения, рассадочный материал</v>
          </cell>
        </row>
        <row r="707">
          <cell r="P707" t="str">
            <v>420.170</v>
          </cell>
          <cell r="Q707" t="str">
            <v>Целлюлоза</v>
          </cell>
        </row>
        <row r="708">
          <cell r="P708" t="str">
            <v>421.130</v>
          </cell>
          <cell r="Q708" t="str">
            <v>Цемент</v>
          </cell>
        </row>
        <row r="709">
          <cell r="P709" t="str">
            <v>405.250</v>
          </cell>
          <cell r="Q709" t="str">
            <v>Цепи, звено</v>
          </cell>
        </row>
        <row r="710">
          <cell r="P710" t="str">
            <v>511.220</v>
          </cell>
          <cell r="Q710" t="str">
            <v>Цилиндры</v>
          </cell>
        </row>
        <row r="711">
          <cell r="P711" t="str">
            <v>102.200</v>
          </cell>
          <cell r="Q711" t="str">
            <v>Цинк - алюминиевый сплав</v>
          </cell>
        </row>
        <row r="712">
          <cell r="P712" t="str">
            <v>102.300</v>
          </cell>
          <cell r="Q712" t="str">
            <v>Цинк - сурмянистый сплав</v>
          </cell>
        </row>
        <row r="713">
          <cell r="P713" t="str">
            <v>102.100</v>
          </cell>
          <cell r="Q713" t="str">
            <v>Цинк первичный</v>
          </cell>
        </row>
        <row r="714">
          <cell r="P714" t="str">
            <v>406.150</v>
          </cell>
          <cell r="Q714" t="str">
            <v>Цинковый прокат</v>
          </cell>
        </row>
        <row r="715">
          <cell r="P715" t="str">
            <v>404.150</v>
          </cell>
          <cell r="Q715" t="str">
            <v>Черные металлы. Баллоны для сжатых газов</v>
          </cell>
        </row>
        <row r="716">
          <cell r="P716" t="str">
            <v>404.140</v>
          </cell>
          <cell r="Q716" t="str">
            <v>Черные металлы. Детали и элементы трубопровода</v>
          </cell>
        </row>
        <row r="717">
          <cell r="P717" t="str">
            <v>404.170</v>
          </cell>
          <cell r="Q717" t="str">
            <v>Черные металлы. Изделия по чертежу</v>
          </cell>
        </row>
        <row r="718">
          <cell r="P718" t="str">
            <v>404.160</v>
          </cell>
          <cell r="Q718" t="str">
            <v>Черные металлы. Конструкции готовые</v>
          </cell>
        </row>
        <row r="719">
          <cell r="P719" t="str">
            <v>404.120</v>
          </cell>
          <cell r="Q719" t="str">
            <v>Черные металлы. Металлопрокат</v>
          </cell>
        </row>
        <row r="720">
          <cell r="P720" t="str">
            <v>404.110</v>
          </cell>
          <cell r="Q720" t="str">
            <v>Черные металлы. Рельсы и рельсовые крепления</v>
          </cell>
        </row>
        <row r="721">
          <cell r="P721" t="str">
            <v>404.130</v>
          </cell>
          <cell r="Q721" t="str">
            <v>Черные металлы. Трубы</v>
          </cell>
        </row>
        <row r="722">
          <cell r="P722" t="str">
            <v>504.450</v>
          </cell>
          <cell r="Q722" t="str">
            <v>Чиллеры</v>
          </cell>
        </row>
        <row r="723">
          <cell r="P723" t="str">
            <v>508.170</v>
          </cell>
          <cell r="Q723" t="str">
            <v>Шариковые радиальноупорные</v>
          </cell>
        </row>
        <row r="724">
          <cell r="P724" t="str">
            <v>508.120</v>
          </cell>
          <cell r="Q724" t="str">
            <v>Шариковые радиальные</v>
          </cell>
        </row>
        <row r="725">
          <cell r="P725" t="str">
            <v>508.200</v>
          </cell>
          <cell r="Q725" t="str">
            <v>Шарнирные</v>
          </cell>
        </row>
        <row r="726">
          <cell r="P726" t="str">
            <v>411.190</v>
          </cell>
          <cell r="Q726" t="str">
            <v>Шеллак сухой.</v>
          </cell>
        </row>
        <row r="727">
          <cell r="P727" t="str">
            <v>409.220</v>
          </cell>
          <cell r="Q727" t="str">
            <v>Шины</v>
          </cell>
        </row>
        <row r="728">
          <cell r="P728" t="str">
            <v>512.570</v>
          </cell>
          <cell r="Q728" t="str">
            <v>Шкафы АСУ и автоматики</v>
          </cell>
        </row>
        <row r="729">
          <cell r="P729" t="str">
            <v>509.210</v>
          </cell>
          <cell r="Q729" t="str">
            <v>Шкафы пожарные</v>
          </cell>
        </row>
        <row r="730">
          <cell r="P730" t="str">
            <v>410.200</v>
          </cell>
          <cell r="Q730" t="str">
            <v>Шланги</v>
          </cell>
        </row>
        <row r="731">
          <cell r="P731" t="str">
            <v>408.210</v>
          </cell>
          <cell r="Q731" t="str">
            <v>Шлиф.шкурка/паста</v>
          </cell>
        </row>
        <row r="732">
          <cell r="P732" t="str">
            <v>410.170</v>
          </cell>
          <cell r="Q732" t="str">
            <v>Шнуры</v>
          </cell>
        </row>
        <row r="733">
          <cell r="P733" t="str">
            <v>421.170</v>
          </cell>
          <cell r="Q733" t="str">
            <v>Шпала железобетонная</v>
          </cell>
        </row>
        <row r="734">
          <cell r="P734" t="str">
            <v>411.220</v>
          </cell>
          <cell r="Q734" t="str">
            <v>Шпатлевки</v>
          </cell>
        </row>
        <row r="735">
          <cell r="P735" t="str">
            <v>405.260</v>
          </cell>
          <cell r="Q735" t="str">
            <v>Шплинты</v>
          </cell>
        </row>
        <row r="736">
          <cell r="P736" t="str">
            <v>405.270</v>
          </cell>
          <cell r="Q736" t="str">
            <v>Штифты, шпильки, шпонки, шканты</v>
          </cell>
        </row>
        <row r="737">
          <cell r="P737" t="str">
            <v>502.220</v>
          </cell>
          <cell r="Q737" t="str">
            <v>Щитовые затворы ИЗТМ</v>
          </cell>
        </row>
        <row r="738">
          <cell r="P738" t="str">
            <v>509.240</v>
          </cell>
          <cell r="Q738" t="str">
            <v>Щиты пожарные.</v>
          </cell>
        </row>
        <row r="739">
          <cell r="P739" t="str">
            <v>408.220</v>
          </cell>
          <cell r="Q739" t="str">
            <v>Электро-бензоинструмент</v>
          </cell>
        </row>
        <row r="740">
          <cell r="P740" t="str">
            <v>511.120</v>
          </cell>
          <cell r="Q740" t="str">
            <v>Электровозы</v>
          </cell>
        </row>
        <row r="741">
          <cell r="P741" t="str">
            <v>510.280</v>
          </cell>
          <cell r="Q741" t="str">
            <v>Электродвигатели</v>
          </cell>
        </row>
        <row r="742">
          <cell r="P742" t="str">
            <v>405.120</v>
          </cell>
          <cell r="Q742" t="str">
            <v>Электроды</v>
          </cell>
        </row>
        <row r="743">
          <cell r="P743" t="str">
            <v>418.110</v>
          </cell>
          <cell r="Q743" t="str">
            <v>Электро-изоляц. материлы.Изляторы для ЛЭП</v>
          </cell>
        </row>
        <row r="744">
          <cell r="P744" t="str">
            <v>412.390</v>
          </cell>
          <cell r="Q744" t="str">
            <v>Электроизоляционные, уплотнительные материалы</v>
          </cell>
        </row>
        <row r="745">
          <cell r="P745" t="str">
            <v>503.260</v>
          </cell>
          <cell r="Q745" t="str">
            <v>Электролизеры</v>
          </cell>
        </row>
        <row r="746">
          <cell r="P746" t="str">
            <v>412.380</v>
          </cell>
          <cell r="Q746" t="str">
            <v>Электролиты</v>
          </cell>
        </row>
        <row r="747">
          <cell r="P747" t="str">
            <v>409.230</v>
          </cell>
          <cell r="Q747" t="str">
            <v>Электрооборудование автотехники</v>
          </cell>
        </row>
        <row r="748">
          <cell r="P748" t="str">
            <v>432.170</v>
          </cell>
          <cell r="Q748" t="str">
            <v>Электрооборудование б/у</v>
          </cell>
        </row>
        <row r="749">
          <cell r="P749" t="str">
            <v>512.580</v>
          </cell>
          <cell r="Q749" t="str">
            <v>Электрооборудование и средства автоматизации для кранов фирмы DHHI</v>
          </cell>
        </row>
        <row r="750">
          <cell r="P750" t="str">
            <v>505.230</v>
          </cell>
          <cell r="Q750" t="str">
            <v>Электроприводы</v>
          </cell>
        </row>
        <row r="751">
          <cell r="P751" t="str">
            <v>409.150</v>
          </cell>
          <cell r="Q751" t="str">
            <v>Электротележки</v>
          </cell>
        </row>
        <row r="752">
          <cell r="P752" t="str">
            <v>510.290</v>
          </cell>
          <cell r="Q752" t="str">
            <v xml:space="preserve">Электротехническое оборудование. </v>
          </cell>
        </row>
        <row r="753">
          <cell r="P753" t="str">
            <v>510.300</v>
          </cell>
          <cell r="Q753" t="str">
            <v>Электрощиты</v>
          </cell>
        </row>
        <row r="754">
          <cell r="P754" t="str">
            <v>411.310</v>
          </cell>
          <cell r="Q754" t="str">
            <v>Эмаль алкидно-уретановая.</v>
          </cell>
        </row>
        <row r="755">
          <cell r="P755" t="str">
            <v>411.250</v>
          </cell>
          <cell r="Q755" t="str">
            <v>Эмаль аэрозольная</v>
          </cell>
        </row>
        <row r="756">
          <cell r="P756" t="str">
            <v>102.800</v>
          </cell>
          <cell r="Q756" t="str">
            <v xml:space="preserve">Эмаль лицевая </v>
          </cell>
        </row>
        <row r="757">
          <cell r="P757" t="str">
            <v>102.700</v>
          </cell>
          <cell r="Q757" t="str">
            <v>Эмаль обратной стороны</v>
          </cell>
        </row>
        <row r="758">
          <cell r="P758" t="str">
            <v>411.270</v>
          </cell>
          <cell r="Q758" t="str">
            <v>Эмаль полупроводящая</v>
          </cell>
        </row>
        <row r="759">
          <cell r="P759" t="str">
            <v>411.150</v>
          </cell>
          <cell r="Q759" t="str">
            <v>Эмаль ПФ, НЦ, грунтовки.</v>
          </cell>
        </row>
        <row r="760">
          <cell r="P760" t="str">
            <v>411.300</v>
          </cell>
          <cell r="Q760" t="str">
            <v>Эмаль эпоксидная для ленты стальной упаковочной.</v>
          </cell>
        </row>
        <row r="761">
          <cell r="P761" t="str">
            <v>432.180</v>
          </cell>
          <cell r="Q761" t="str">
            <v>Энергооборудование б/у</v>
          </cell>
        </row>
        <row r="762">
          <cell r="P762" t="str">
            <v>512.590</v>
          </cell>
          <cell r="Q762" t="str">
            <v>Энкодеры и комплектующие к ним</v>
          </cell>
        </row>
        <row r="763">
          <cell r="P763" t="str">
            <v>429.180</v>
          </cell>
          <cell r="Q763" t="str">
            <v>Ящики, шкафы инструментальные.</v>
          </cell>
        </row>
        <row r="764">
          <cell r="P764" t="str">
            <v>411.110</v>
          </cell>
        </row>
        <row r="765">
          <cell r="P765"/>
          <cell r="Q765"/>
        </row>
        <row r="766">
          <cell r="P766"/>
          <cell r="Q766"/>
        </row>
        <row r="767">
          <cell r="P767"/>
          <cell r="Q767"/>
        </row>
        <row r="768">
          <cell r="P768"/>
          <cell r="Q768"/>
        </row>
        <row r="769">
          <cell r="P769"/>
          <cell r="Q769"/>
        </row>
        <row r="770">
          <cell r="P770"/>
          <cell r="Q770"/>
        </row>
        <row r="771">
          <cell r="P771"/>
          <cell r="Q771"/>
        </row>
        <row r="772">
          <cell r="P772"/>
          <cell r="Q772"/>
        </row>
        <row r="773">
          <cell r="P773"/>
          <cell r="Q773"/>
        </row>
        <row r="774">
          <cell r="P774"/>
          <cell r="Q774"/>
        </row>
        <row r="775">
          <cell r="P775"/>
          <cell r="Q775"/>
        </row>
        <row r="776">
          <cell r="P776"/>
          <cell r="Q776"/>
        </row>
        <row r="777">
          <cell r="P777"/>
          <cell r="Q777"/>
        </row>
        <row r="778">
          <cell r="P778"/>
          <cell r="Q778"/>
        </row>
        <row r="779">
          <cell r="P779"/>
          <cell r="Q779"/>
        </row>
        <row r="780">
          <cell r="P780"/>
          <cell r="Q780"/>
        </row>
        <row r="781">
          <cell r="P781"/>
          <cell r="Q781"/>
        </row>
        <row r="782">
          <cell r="P782"/>
          <cell r="Q782"/>
        </row>
        <row r="783">
          <cell r="P783"/>
          <cell r="Q783"/>
        </row>
        <row r="784">
          <cell r="P784"/>
          <cell r="Q784"/>
        </row>
        <row r="785">
          <cell r="P785"/>
          <cell r="Q785"/>
        </row>
        <row r="786">
          <cell r="P786"/>
          <cell r="Q786"/>
        </row>
        <row r="787">
          <cell r="P787"/>
          <cell r="Q787"/>
        </row>
        <row r="788">
          <cell r="P788"/>
          <cell r="Q788"/>
        </row>
        <row r="789">
          <cell r="P789"/>
          <cell r="Q789"/>
        </row>
        <row r="790">
          <cell r="P790"/>
          <cell r="Q790"/>
        </row>
        <row r="791">
          <cell r="P791"/>
          <cell r="Q791"/>
        </row>
        <row r="792">
          <cell r="P792"/>
          <cell r="Q792"/>
        </row>
        <row r="793">
          <cell r="P793"/>
          <cell r="Q793"/>
        </row>
        <row r="794">
          <cell r="P794"/>
          <cell r="Q794"/>
        </row>
        <row r="795">
          <cell r="P795"/>
          <cell r="Q795"/>
        </row>
        <row r="796">
          <cell r="P796"/>
          <cell r="Q796"/>
        </row>
        <row r="797">
          <cell r="P797"/>
          <cell r="Q797"/>
        </row>
        <row r="798">
          <cell r="P798"/>
          <cell r="Q798"/>
        </row>
        <row r="799">
          <cell r="P799"/>
          <cell r="Q799"/>
        </row>
        <row r="800">
          <cell r="P800"/>
          <cell r="Q800"/>
        </row>
        <row r="801">
          <cell r="P801"/>
          <cell r="Q801"/>
        </row>
        <row r="802">
          <cell r="P802"/>
          <cell r="Q802"/>
        </row>
        <row r="803">
          <cell r="P803"/>
          <cell r="Q803"/>
        </row>
        <row r="804">
          <cell r="P804"/>
          <cell r="Q804"/>
        </row>
        <row r="805">
          <cell r="P805"/>
          <cell r="Q805"/>
        </row>
        <row r="806">
          <cell r="P806"/>
          <cell r="Q806"/>
        </row>
        <row r="807">
          <cell r="P807"/>
          <cell r="Q807"/>
        </row>
        <row r="808">
          <cell r="P808"/>
          <cell r="Q808"/>
        </row>
        <row r="809">
          <cell r="P809"/>
          <cell r="Q809"/>
        </row>
        <row r="810">
          <cell r="P810"/>
          <cell r="Q810"/>
        </row>
        <row r="811">
          <cell r="P811"/>
          <cell r="Q811"/>
        </row>
        <row r="812">
          <cell r="P812"/>
          <cell r="Q812"/>
        </row>
        <row r="813">
          <cell r="P813"/>
          <cell r="Q813"/>
        </row>
        <row r="814">
          <cell r="P814"/>
          <cell r="Q814"/>
        </row>
        <row r="815">
          <cell r="P815"/>
          <cell r="Q815"/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пустая"/>
      <sheetName val="Справочник Установка"/>
      <sheetName val="Место установки"/>
      <sheetName val="общий справочник"/>
      <sheetName val="СКП"/>
      <sheetName val="Группа закупа"/>
      <sheetName val="Подгруппы закупа"/>
    </sheetNames>
    <sheetDataSet>
      <sheetData sheetId="0">
        <row r="4">
          <cell r="B4" t="str">
            <v>POSM</v>
          </cell>
          <cell r="I4" t="str">
            <v>Рекламная продукция</v>
          </cell>
          <cell r="K4" t="str">
            <v>Полиграфическая продукция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85">
  <autoFilter ref="D1:J819" xr:uid="{EBC0A310-0C81-43D5-A348-4609CFCF2269}"/>
  <tableColumns count="7">
    <tableColumn id="1" xr3:uid="{B7172C50-36C5-4BC5-B6D0-0EB7BD465411}" name="Код группы" dataDxfId="84"/>
    <tableColumn id="2" xr3:uid="{F5C2F942-8EC3-4E4C-94C0-3465A2B18E68}" name="Наименование группы" dataDxfId="83"/>
    <tableColumn id="3" xr3:uid="{9FAEC090-7C50-47B3-BDD9-672357DE8DB0}" name="Код ГЗ - Наименование" dataDxfId="82"/>
    <tableColumn id="4" xr3:uid="{41742CE7-1C81-4F20-AA88-153B6F03C0DE}" name="№" dataDxfId="81"/>
    <tableColumn id="5" xr3:uid="{4B2E16CC-F46F-4B6C-8AA2-664FA8445711}" name="Код подгруппы" dataDxfId="80">
      <calculatedColumnFormula>$D$774&amp;"."&amp;G2</calculatedColumnFormula>
    </tableColumn>
    <tableColumn id="6" xr3:uid="{CDE38705-0968-4682-8F5F-3E6DE29DA680}" name="Наименование подгруппы" dataDxfId="79"/>
    <tableColumn id="7" xr3:uid="{41AC4774-D33B-4BA8-A6AD-E7CE3FDFD6BE}" name="Код ПГЗ - Наименование" dataDxfId="7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22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21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Z12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Q14" sqref="A1:XFD1048576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6" s="22" customFormat="1" ht="71.25" x14ac:dyDescent="0.25">
      <c r="A1" s="87" t="s">
        <v>0</v>
      </c>
      <c r="B1" s="87" t="s">
        <v>1859</v>
      </c>
      <c r="C1" s="87" t="s">
        <v>1858</v>
      </c>
      <c r="D1" s="87" t="s">
        <v>110</v>
      </c>
      <c r="E1" s="87" t="s">
        <v>111</v>
      </c>
      <c r="F1" s="87" t="s">
        <v>112</v>
      </c>
      <c r="G1" s="87" t="s">
        <v>113</v>
      </c>
      <c r="H1" s="87" t="s">
        <v>3411</v>
      </c>
      <c r="I1" s="87" t="s">
        <v>2644</v>
      </c>
      <c r="J1" s="87" t="s">
        <v>2643</v>
      </c>
      <c r="K1" s="87" t="s">
        <v>3401</v>
      </c>
      <c r="L1" s="87" t="s">
        <v>3402</v>
      </c>
      <c r="M1" s="87" t="s">
        <v>115</v>
      </c>
      <c r="N1" s="87" t="s">
        <v>109</v>
      </c>
      <c r="O1" s="87" t="s">
        <v>117</v>
      </c>
      <c r="P1" s="87" t="s">
        <v>116</v>
      </c>
      <c r="Q1" s="88" t="s">
        <v>3541</v>
      </c>
      <c r="R1" s="87" t="s">
        <v>1</v>
      </c>
      <c r="S1" s="87" t="s">
        <v>114</v>
      </c>
      <c r="T1" s="87" t="s">
        <v>2</v>
      </c>
      <c r="U1" s="87" t="s">
        <v>3412</v>
      </c>
    </row>
    <row r="2" spans="1:26" s="23" customFormat="1" ht="26.25" customHeight="1" x14ac:dyDescent="0.25">
      <c r="A2" s="89">
        <v>1</v>
      </c>
      <c r="B2" s="89">
        <v>2</v>
      </c>
      <c r="C2" s="89">
        <v>3</v>
      </c>
      <c r="D2" s="89">
        <v>4</v>
      </c>
      <c r="E2" s="89">
        <v>5</v>
      </c>
      <c r="F2" s="89">
        <v>6</v>
      </c>
      <c r="G2" s="89">
        <v>7</v>
      </c>
      <c r="H2" s="89">
        <v>8</v>
      </c>
      <c r="I2" s="89">
        <v>9</v>
      </c>
      <c r="J2" s="89">
        <v>10</v>
      </c>
      <c r="K2" s="89">
        <v>11</v>
      </c>
      <c r="L2" s="89">
        <v>12</v>
      </c>
      <c r="M2" s="89">
        <v>13</v>
      </c>
      <c r="N2" s="89">
        <v>14</v>
      </c>
      <c r="O2" s="89">
        <v>15</v>
      </c>
      <c r="P2" s="89">
        <v>16</v>
      </c>
      <c r="Q2" s="90">
        <v>17</v>
      </c>
      <c r="R2" s="89">
        <v>18</v>
      </c>
      <c r="S2" s="89">
        <v>19</v>
      </c>
      <c r="T2" s="89">
        <v>20</v>
      </c>
      <c r="U2" s="89">
        <v>21</v>
      </c>
    </row>
    <row r="3" spans="1:26" s="23" customFormat="1" ht="26.25" customHeight="1" x14ac:dyDescent="0.25">
      <c r="A3" s="89"/>
      <c r="B3" s="91" t="s">
        <v>3413</v>
      </c>
      <c r="C3" s="89" t="s">
        <v>3414</v>
      </c>
      <c r="D3" s="92" t="s">
        <v>3540</v>
      </c>
      <c r="E3" s="92" t="s">
        <v>3540</v>
      </c>
      <c r="F3" s="91" t="s">
        <v>3413</v>
      </c>
      <c r="G3" s="91" t="s">
        <v>3413</v>
      </c>
      <c r="H3" s="91" t="s">
        <v>3413</v>
      </c>
      <c r="I3" s="91" t="s">
        <v>3413</v>
      </c>
      <c r="J3" s="89" t="s">
        <v>3414</v>
      </c>
      <c r="K3" s="91" t="s">
        <v>3413</v>
      </c>
      <c r="L3" s="89" t="s">
        <v>3414</v>
      </c>
      <c r="M3" s="92" t="s">
        <v>3540</v>
      </c>
      <c r="N3" s="92" t="s">
        <v>3540</v>
      </c>
      <c r="O3" s="92" t="s">
        <v>3540</v>
      </c>
      <c r="P3" s="91" t="s">
        <v>3413</v>
      </c>
      <c r="Q3" s="91" t="s">
        <v>3413</v>
      </c>
      <c r="R3" s="92" t="s">
        <v>3540</v>
      </c>
      <c r="S3" s="92" t="s">
        <v>3540</v>
      </c>
      <c r="T3" s="92" t="s">
        <v>3540</v>
      </c>
      <c r="U3" s="92" t="s">
        <v>3540</v>
      </c>
    </row>
    <row r="4" spans="1:26" s="95" customFormat="1" ht="313.5" customHeight="1" x14ac:dyDescent="0.25">
      <c r="A4" s="96">
        <v>2</v>
      </c>
      <c r="B4" s="96" t="s">
        <v>1851</v>
      </c>
      <c r="C4" s="96" t="str">
        <f>IFERROR(INDEX([2]СКП!$A$2:$A$99962,MATCH('[3]Анкета пустая'!B4,[2]СКП!$B$2:$B$99962,0)),"")</f>
        <v>5819150</v>
      </c>
      <c r="D4" s="96" t="s">
        <v>6748</v>
      </c>
      <c r="E4" s="96"/>
      <c r="F4" s="96" t="s">
        <v>27</v>
      </c>
      <c r="G4" s="96" t="s">
        <v>27</v>
      </c>
      <c r="H4" s="96" t="s">
        <v>65</v>
      </c>
      <c r="I4" s="96" t="s">
        <v>2307</v>
      </c>
      <c r="J4" s="96">
        <f>IFERROR(INDEX('[2]Группа закупа'!$M$2:$M$570,MATCH('[3]Анкета пустая'!I4,'[2]Группа закупа'!$N$2:$N$570,0)),"")</f>
        <v>413</v>
      </c>
      <c r="K4" s="96" t="s">
        <v>2306</v>
      </c>
      <c r="L4" s="96" t="str">
        <f>IFERROR(INDEX('[2]Группа закупа'!$P$2:$P$1000,MATCH('[3]Анкета пустая'!K4,'[2]Группа закупа'!$Q$2:$Q$1000,0)),"")</f>
        <v>413.110</v>
      </c>
      <c r="M4" s="96" t="s">
        <v>6749</v>
      </c>
      <c r="N4" s="96"/>
      <c r="O4" s="96"/>
      <c r="P4" s="96" t="s">
        <v>6750</v>
      </c>
      <c r="Q4" s="96" t="s">
        <v>3586</v>
      </c>
      <c r="R4" s="96" t="s">
        <v>6751</v>
      </c>
      <c r="S4" s="96"/>
      <c r="T4" s="96"/>
      <c r="U4" s="96" t="s">
        <v>6747</v>
      </c>
      <c r="Z4"/>
    </row>
    <row r="5" spans="1:26" x14ac:dyDescent="0.25">
      <c r="H5"/>
      <c r="J5"/>
    </row>
    <row r="12" spans="1:26" x14ac:dyDescent="0.25">
      <c r="R12"/>
    </row>
  </sheetData>
  <conditionalFormatting sqref="A4:U4">
    <cfRule type="expression" dxfId="20" priority="19" stopIfTrue="1">
      <formula>IF(#REF!="No Color",TRUE,FALSE)</formula>
    </cfRule>
    <cfRule type="expression" dxfId="19" priority="20" stopIfTrue="1">
      <formula>IF(#REF!="Red",TRUE,FALSE)</formula>
    </cfRule>
    <cfRule type="expression" dxfId="18" priority="21" stopIfTrue="1">
      <formula>IF(#REF!="Green",TRUE,FALSE)</formula>
    </cfRule>
  </conditionalFormatting>
  <conditionalFormatting sqref="O4:P4">
    <cfRule type="expression" dxfId="17" priority="16" stopIfTrue="1">
      <formula>IF(#REF!="No Color",TRUE,FALSE)</formula>
    </cfRule>
    <cfRule type="expression" dxfId="16" priority="17" stopIfTrue="1">
      <formula>IF(#REF!="Red",TRUE,FALSE)</formula>
    </cfRule>
    <cfRule type="expression" dxfId="15" priority="18" stopIfTrue="1">
      <formula>IF(#REF!="Green",TRUE,FALSE)</formula>
    </cfRule>
  </conditionalFormatting>
  <conditionalFormatting sqref="C4">
    <cfRule type="expression" dxfId="14" priority="13" stopIfTrue="1">
      <formula>IF(#REF!="No Color",TRUE,FALSE)</formula>
    </cfRule>
    <cfRule type="expression" dxfId="13" priority="14" stopIfTrue="1">
      <formula>IF(#REF!="Red",TRUE,FALSE)</formula>
    </cfRule>
    <cfRule type="expression" dxfId="12" priority="15" stopIfTrue="1">
      <formula>IF(#REF!="Green",TRUE,FALSE)</formula>
    </cfRule>
  </conditionalFormatting>
  <conditionalFormatting sqref="J4 L4">
    <cfRule type="expression" dxfId="11" priority="10" stopIfTrue="1">
      <formula>IF(#REF!="No Color",TRUE,FALSE)</formula>
    </cfRule>
    <cfRule type="expression" dxfId="10" priority="11" stopIfTrue="1">
      <formula>IF(#REF!="Red",TRUE,FALSE)</formula>
    </cfRule>
    <cfRule type="expression" dxfId="9" priority="12" stopIfTrue="1">
      <formula>IF(#REF!="Green",TRUE,FALSE)</formula>
    </cfRule>
  </conditionalFormatting>
  <conditionalFormatting sqref="F4:G4">
    <cfRule type="expression" dxfId="8" priority="7" stopIfTrue="1">
      <formula>IF(#REF!="No Color",TRUE,FALSE)</formula>
    </cfRule>
    <cfRule type="expression" dxfId="7" priority="8" stopIfTrue="1">
      <formula>IF(#REF!="Red",TRUE,FALSE)</formula>
    </cfRule>
    <cfRule type="expression" dxfId="6" priority="9" stopIfTrue="1">
      <formula>IF(#REF!="Green",TRUE,FALSE)</formula>
    </cfRule>
  </conditionalFormatting>
  <conditionalFormatting sqref="H4">
    <cfRule type="expression" dxfId="5" priority="4" stopIfTrue="1">
      <formula>IF(#REF!="No Color",TRUE,FALSE)</formula>
    </cfRule>
    <cfRule type="expression" dxfId="4" priority="5" stopIfTrue="1">
      <formula>IF(#REF!="Red",TRUE,FALSE)</formula>
    </cfRule>
    <cfRule type="expression" dxfId="3" priority="6" stopIfTrue="1">
      <formula>IF(#REF!="Green",TRUE,FALSE)</formula>
    </cfRule>
  </conditionalFormatting>
  <conditionalFormatting sqref="K4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dataValidations xWindow="351" yWindow="519" count="3">
    <dataValidation type="list" allowBlank="1" showInputMessage="1" promptTitle="ПОИСК ПО ЧАСТИ СЛОВА" prompt="_x000a_ВВЕДИТЕ ПОЛНОЕ ИЛИ ЧАСТИЧНОЕ НАИМЕНОВАНИЕ СКП ДЛЯ ПОИСКА" sqref="B4" xr:uid="{19D674EC-D201-4627-9E8D-E8CC83EED327}">
      <formula1>СКПРУЗ</formula1>
    </dataValidation>
    <dataValidation type="list" allowBlank="1" showInputMessage="1" showErrorMessage="1" promptTitle="ВЫБРАТЬ " sqref="I4" xr:uid="{E67B8D5B-CFFA-4CC7-88D3-2463209FC76F}">
      <formula1>INDIRECT("_ГЗ[#Заголовки]")</formula1>
    </dataValidation>
    <dataValidation type="list" allowBlank="1" showInputMessage="1" showErrorMessage="1" sqref="K4" xr:uid="{222E5D63-E23C-4ACF-A19D-54300B345631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5321</v>
      </c>
      <c r="C1" s="84"/>
      <c r="E1" s="5" t="s">
        <v>6496</v>
      </c>
    </row>
    <row r="2" spans="1:7" x14ac:dyDescent="0.25">
      <c r="A2">
        <f>IF(ISNUMBER(SEARCH('Анкета пустая'!$Q$4,B2)),MAX($A$1,A1)+1,0)</f>
        <v>0</v>
      </c>
      <c r="B2" s="57" t="s">
        <v>5322</v>
      </c>
      <c r="C2" s="85"/>
      <c r="D2" s="2">
        <v>1</v>
      </c>
      <c r="E2" s="2" t="str">
        <f>VLOOKUP(D2,$A$2:$B$1175,2,0)</f>
        <v>Отдел продаж-Отдел продаж-Прочее-Прочее</v>
      </c>
      <c r="G2" s="5" t="s">
        <v>6497</v>
      </c>
    </row>
    <row r="3" spans="1:7" x14ac:dyDescent="0.25">
      <c r="A3">
        <f>IF(ISNUMBER(SEARCH('Анкета пустая'!$Q$4,B3)),MAX($A$1,A2)+1,0)</f>
        <v>0</v>
      </c>
      <c r="B3" s="57" t="s">
        <v>5323</v>
      </c>
      <c r="C3" s="85"/>
      <c r="D3" s="2">
        <v>2</v>
      </c>
      <c r="E3" s="2" t="str">
        <f t="shared" ref="E3:E66" si="0">VLOOKUP(D3,A:B,2,0)</f>
        <v>Отдел продаж-Склад ГП-Материалы для складирования-Прочее</v>
      </c>
    </row>
    <row r="4" spans="1:7" x14ac:dyDescent="0.25">
      <c r="A4">
        <f>IF(ISNUMBER(SEARCH('Анкета пустая'!$Q$4,B4)),MAX($A$1,A3)+1,0)</f>
        <v>0</v>
      </c>
      <c r="B4" s="57" t="s">
        <v>5324</v>
      </c>
      <c r="C4" s="85"/>
      <c r="D4" s="2">
        <v>3</v>
      </c>
      <c r="E4" s="2" t="str">
        <f t="shared" si="0"/>
        <v>Отдел продаж-Склад ГП-Прочие и расходные материалы-Прочее</v>
      </c>
    </row>
    <row r="5" spans="1:7" x14ac:dyDescent="0.25">
      <c r="A5">
        <f>IF(ISNUMBER(SEARCH('Анкета пустая'!$Q$4,B5)),MAX($A$1,A4)+1,0)</f>
        <v>0</v>
      </c>
      <c r="B5" s="57" t="s">
        <v>5325</v>
      </c>
      <c r="C5" s="85"/>
      <c r="D5" s="2">
        <v>4</v>
      </c>
      <c r="E5" s="2" t="str">
        <f t="shared" si="0"/>
        <v>Отдел продаж-Склад отходов-Материалы для складирования-Прочее</v>
      </c>
    </row>
    <row r="6" spans="1:7" ht="30" x14ac:dyDescent="0.25">
      <c r="A6">
        <f>IF(ISNUMBER(SEARCH('Анкета пустая'!$Q$4,B6)),MAX($A$1,A5)+1,0)</f>
        <v>0</v>
      </c>
      <c r="B6" s="57" t="s">
        <v>5326</v>
      </c>
      <c r="C6" s="85"/>
      <c r="D6" s="2">
        <v>5</v>
      </c>
      <c r="E6" s="2" t="str">
        <f t="shared" si="0"/>
        <v>Отдел продаж-Склад отходов-Прочие и расходные материалы-Прочее</v>
      </c>
    </row>
    <row r="7" spans="1:7" ht="30" x14ac:dyDescent="0.25">
      <c r="A7">
        <f>IF(ISNUMBER(SEARCH('Анкета пустая'!$Q$4,B7)),MAX($A$1,A6)+1,0)</f>
        <v>0</v>
      </c>
      <c r="B7" s="57" t="s">
        <v>5327</v>
      </c>
      <c r="C7" s="85"/>
      <c r="D7" s="2">
        <v>6</v>
      </c>
      <c r="E7" s="2" t="str">
        <f t="shared" si="0"/>
        <v>Отдел продаж-Склад отдела продаж-Деревообработка-Станки-Прочее</v>
      </c>
    </row>
    <row r="8" spans="1:7" ht="30" x14ac:dyDescent="0.25">
      <c r="A8">
        <f>IF(ISNUMBER(SEARCH('Анкета пустая'!$Q$4,B8)),MAX($A$1,A7)+1,0)</f>
        <v>0</v>
      </c>
      <c r="B8" s="57" t="s">
        <v>5328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7" t="s">
        <v>5329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7" t="s">
        <v>5330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7" t="s">
        <v>5331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7" t="s">
        <v>5332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7" t="s">
        <v>5333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7" t="s">
        <v>5334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7" t="s">
        <v>5335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7" t="s">
        <v>5336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7" t="s">
        <v>5337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7" t="s">
        <v>5338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7" t="s">
        <v>5339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7" t="s">
        <v>5340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7" t="s">
        <v>5341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7" t="s">
        <v>5342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7" t="s">
        <v>5343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7" t="s">
        <v>5344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7" t="s">
        <v>5345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7" t="s">
        <v>5346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7" t="s">
        <v>5347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7" t="s">
        <v>5348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7" t="s">
        <v>5349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7" t="s">
        <v>5350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7" t="s">
        <v>5351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7" t="s">
        <v>5352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7" t="s">
        <v>5353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7" t="s">
        <v>5354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7" t="s">
        <v>5355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7" t="s">
        <v>5356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7" t="s">
        <v>5357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7" t="s">
        <v>5358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7" t="s">
        <v>5359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7" t="s">
        <v>5360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7" t="s">
        <v>5361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7" t="s">
        <v>5362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7" t="s">
        <v>5363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7" t="s">
        <v>5364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7" t="s">
        <v>5365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7" t="s">
        <v>5366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7" t="s">
        <v>5367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7" t="s">
        <v>5368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7" t="s">
        <v>5369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7" t="s">
        <v>5370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7" t="s">
        <v>5371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7" t="s">
        <v>5372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7" t="s">
        <v>5373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7" t="s">
        <v>5374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7" t="s">
        <v>5375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7" t="s">
        <v>5376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7" t="s">
        <v>5377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7" t="s">
        <v>5378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7" t="s">
        <v>5379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7" t="s">
        <v>5380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7" t="s">
        <v>5381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7" t="s">
        <v>5382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7" t="s">
        <v>5383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7" t="s">
        <v>5384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7" t="s">
        <v>5385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7" t="s">
        <v>5386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7" t="s">
        <v>5387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7" t="s">
        <v>5388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7" t="s">
        <v>5389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7" t="s">
        <v>5390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7" t="s">
        <v>5391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7" t="s">
        <v>5392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7" t="s">
        <v>5393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7" t="s">
        <v>5394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7" t="s">
        <v>5395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7" t="s">
        <v>5396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7" t="s">
        <v>5397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7" t="s">
        <v>5398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7" t="s">
        <v>5399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7" t="s">
        <v>5400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7" t="s">
        <v>5401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7" t="s">
        <v>5402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7" t="s">
        <v>5403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7" t="s">
        <v>5404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7" t="s">
        <v>5405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7" t="s">
        <v>5406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7" t="s">
        <v>5407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7" t="s">
        <v>5408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7" t="s">
        <v>5409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7" t="s">
        <v>5410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7" t="s">
        <v>5411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7" t="s">
        <v>5412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7" t="s">
        <v>5413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7" t="s">
        <v>5414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7" t="s">
        <v>5415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7" t="s">
        <v>5416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7" t="s">
        <v>5417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7" t="s">
        <v>5418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7" t="s">
        <v>5419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7" t="s">
        <v>5420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7" t="s">
        <v>5421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7" t="s">
        <v>5422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7" t="s">
        <v>5423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7" t="s">
        <v>5424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7" t="s">
        <v>5425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7" t="s">
        <v>5426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7" t="s">
        <v>5427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7" t="s">
        <v>5428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7" t="s">
        <v>5429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7" t="s">
        <v>5430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7" t="s">
        <v>5431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7" t="s">
        <v>5432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7" t="s">
        <v>5433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7" t="s">
        <v>5434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7" t="s">
        <v>5435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7" t="s">
        <v>5436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7" t="s">
        <v>5437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7" t="s">
        <v>5438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7" t="s">
        <v>5439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7" t="s">
        <v>5440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7" t="s">
        <v>5441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7" t="s">
        <v>5442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7" t="s">
        <v>5443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7" t="s">
        <v>5444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7" t="s">
        <v>5445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7" t="s">
        <v>5446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7" t="s">
        <v>5447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7" t="s">
        <v>5448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7" t="s">
        <v>5449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7" t="s">
        <v>5450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7" t="s">
        <v>5451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7" t="s">
        <v>5452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7" t="s">
        <v>5453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7" t="s">
        <v>5454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7" t="s">
        <v>5455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7" t="s">
        <v>5456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7" t="s">
        <v>5457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7" t="s">
        <v>5458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7" t="s">
        <v>5459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7" t="s">
        <v>5460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7" t="s">
        <v>5461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7" t="s">
        <v>5462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7" t="s">
        <v>5463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7" t="s">
        <v>5464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7" t="s">
        <v>5465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7" t="s">
        <v>5466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7" t="s">
        <v>5467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7" t="s">
        <v>5468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7" t="s">
        <v>5469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7" t="s">
        <v>5470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7" t="s">
        <v>5471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7" t="s">
        <v>5472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7" t="s">
        <v>5473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7" t="s">
        <v>5474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7" t="s">
        <v>5475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7" t="s">
        <v>5476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7" t="s">
        <v>5477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7" t="s">
        <v>5478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7" t="s">
        <v>5479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7" t="s">
        <v>5480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7" t="s">
        <v>5481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7" t="s">
        <v>5482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7" t="s">
        <v>5483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7" t="s">
        <v>5484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7" t="s">
        <v>5485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7" t="s">
        <v>5486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7" t="s">
        <v>5487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7" t="s">
        <v>5488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7" t="s">
        <v>5489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7" t="s">
        <v>5490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7" t="s">
        <v>5491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7" t="s">
        <v>5492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7" t="s">
        <v>5493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7" t="s">
        <v>5494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7" t="s">
        <v>5495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7" t="s">
        <v>5496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7" t="s">
        <v>5497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7" t="s">
        <v>5498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7" t="s">
        <v>5499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7" t="s">
        <v>5500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7" t="s">
        <v>5501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7" t="s">
        <v>5502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7" t="s">
        <v>5503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7" t="s">
        <v>5504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7" t="s">
        <v>5505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7" t="s">
        <v>5506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7" t="s">
        <v>5507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7" t="s">
        <v>5508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7" t="s">
        <v>5509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7" t="s">
        <v>5510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7" t="s">
        <v>5511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7" t="s">
        <v>5512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7" t="s">
        <v>5513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7" t="s">
        <v>5514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7" t="s">
        <v>5515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7" t="s">
        <v>5516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7" t="s">
        <v>5517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7" t="s">
        <v>5518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7" t="s">
        <v>5519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7" t="s">
        <v>5520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7" t="s">
        <v>5521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7" t="s">
        <v>5522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7" t="s">
        <v>5523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7" t="s">
        <v>5524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7" t="s">
        <v>5525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7" t="s">
        <v>5526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7" t="s">
        <v>5527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7" t="s">
        <v>5528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7" t="s">
        <v>5529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7" t="s">
        <v>5530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7" t="s">
        <v>5531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7" t="s">
        <v>5532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7" t="s">
        <v>5533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7" t="s">
        <v>5534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7" t="s">
        <v>5535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7" t="s">
        <v>5536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7" t="s">
        <v>5537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7" t="s">
        <v>5538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7" t="s">
        <v>5539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7" t="s">
        <v>5540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7" t="s">
        <v>5541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7" t="s">
        <v>5542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7" t="s">
        <v>5543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7" t="s">
        <v>5544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7" t="s">
        <v>5545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7" t="s">
        <v>5546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7" t="s">
        <v>5547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7" t="s">
        <v>5548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7" t="s">
        <v>5549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7" t="s">
        <v>5550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7" t="s">
        <v>5551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7" t="s">
        <v>5552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7" t="s">
        <v>5553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7" t="s">
        <v>5554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7" t="s">
        <v>5555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7" t="s">
        <v>5556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7" t="s">
        <v>5557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7" t="s">
        <v>5558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7" t="s">
        <v>5559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7" t="s">
        <v>5560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7" t="s">
        <v>5561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7" t="s">
        <v>5562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7" t="s">
        <v>5563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7" t="s">
        <v>5564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7" t="s">
        <v>5565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7" t="s">
        <v>5566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7" t="s">
        <v>5567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7" t="s">
        <v>5568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7" t="s">
        <v>5569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7" t="s">
        <v>5570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7" t="s">
        <v>5571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7" t="s">
        <v>5572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7" t="s">
        <v>5573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7" t="s">
        <v>5574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7" t="s">
        <v>5575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7" t="s">
        <v>5576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7" t="s">
        <v>5577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7" t="s">
        <v>5578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7" t="s">
        <v>5579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7" t="s">
        <v>5580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7" t="s">
        <v>5581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7" t="s">
        <v>5582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7" t="s">
        <v>5583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7" t="s">
        <v>5584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7" t="s">
        <v>5585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7" t="s">
        <v>5586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7" t="s">
        <v>5587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7" t="s">
        <v>5588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7" t="s">
        <v>5589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7" t="s">
        <v>5590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7" t="s">
        <v>5591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7" t="s">
        <v>5592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7" t="s">
        <v>5593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7" t="s">
        <v>5594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7" t="s">
        <v>5595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7" t="s">
        <v>5596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7" t="s">
        <v>5597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7" t="s">
        <v>5598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7" t="s">
        <v>5599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7" t="s">
        <v>5600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7" t="s">
        <v>5601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7" t="s">
        <v>5602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7" t="s">
        <v>5603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7" t="s">
        <v>5604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7" t="s">
        <v>5605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7" t="s">
        <v>5606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7" t="s">
        <v>5607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7" t="s">
        <v>5608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7" t="s">
        <v>5609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7" t="s">
        <v>5610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7" t="s">
        <v>5611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7" t="s">
        <v>5612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7" t="s">
        <v>5613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7" t="s">
        <v>5614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7" t="s">
        <v>5615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7" t="s">
        <v>5616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7" t="s">
        <v>5617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7" t="s">
        <v>5618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7" t="s">
        <v>5619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7" t="s">
        <v>5620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7" t="s">
        <v>5621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7" t="s">
        <v>5622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7" t="s">
        <v>5623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7" t="s">
        <v>5624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7" t="s">
        <v>5625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7" t="s">
        <v>5626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7" t="s">
        <v>5627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7" t="s">
        <v>5628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7" t="s">
        <v>5629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7" t="s">
        <v>5630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7" t="s">
        <v>5631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7" t="s">
        <v>5632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7" t="s">
        <v>5633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7" t="s">
        <v>5634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7" t="s">
        <v>5635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7" t="s">
        <v>5636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7" t="s">
        <v>5637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7" t="s">
        <v>5638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7" t="s">
        <v>5639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7" t="s">
        <v>5640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7" t="s">
        <v>5641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7" t="s">
        <v>5642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7" t="s">
        <v>5643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7" t="s">
        <v>5644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7" t="s">
        <v>5645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7" t="s">
        <v>5646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7" t="s">
        <v>5647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7" t="s">
        <v>5648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7" t="s">
        <v>5649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7" t="s">
        <v>5650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7" t="s">
        <v>5651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7" t="s">
        <v>5652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7" t="s">
        <v>5653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7" t="s">
        <v>5654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7" t="s">
        <v>5655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7" t="s">
        <v>5656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7" t="s">
        <v>5657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7" t="s">
        <v>5658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7" t="s">
        <v>5659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7" t="s">
        <v>5660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7" t="s">
        <v>5661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7" t="s">
        <v>5662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7" t="s">
        <v>5663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7" t="s">
        <v>5664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7" t="s">
        <v>5665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7" t="s">
        <v>5666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7" t="s">
        <v>5667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7" t="s">
        <v>5668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7" t="s">
        <v>5669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7" t="s">
        <v>5670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7" t="s">
        <v>5671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7" t="s">
        <v>5672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7" t="s">
        <v>5673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7" t="s">
        <v>5674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7" t="s">
        <v>5675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7" t="s">
        <v>5676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7" t="s">
        <v>5677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7" t="s">
        <v>5678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7" t="s">
        <v>5679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7" t="s">
        <v>5680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7" t="s">
        <v>5681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7" t="s">
        <v>5682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7" t="s">
        <v>5683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7" t="s">
        <v>5684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7" t="s">
        <v>5685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7" t="s">
        <v>5686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7" t="s">
        <v>5687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7" t="s">
        <v>5688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7" t="s">
        <v>5689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7" t="s">
        <v>5690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7" t="s">
        <v>5691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7" t="s">
        <v>5692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7" t="s">
        <v>5693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7" t="s">
        <v>5694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7" t="s">
        <v>5695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7" t="s">
        <v>5696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7" t="s">
        <v>5697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7" t="s">
        <v>5698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7" t="s">
        <v>5699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7" t="s">
        <v>5700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7" t="s">
        <v>5701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7" t="s">
        <v>5702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7" t="s">
        <v>5703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7" t="s">
        <v>5704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7" t="s">
        <v>5705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7" t="s">
        <v>5706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7" t="s">
        <v>5707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7" t="s">
        <v>5708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7" t="s">
        <v>5709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7" t="s">
        <v>5710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7" t="s">
        <v>5711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7" t="s">
        <v>5712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7" t="s">
        <v>5713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7" t="s">
        <v>5714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7" t="s">
        <v>5715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7" t="s">
        <v>5716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7" t="s">
        <v>5717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7" t="s">
        <v>5718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7" t="s">
        <v>5719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7" t="s">
        <v>5720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7" t="s">
        <v>5721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7" t="s">
        <v>5722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7" t="s">
        <v>5723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7" t="s">
        <v>5724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7" t="s">
        <v>5725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7" t="s">
        <v>5726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7" t="s">
        <v>5727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7" t="s">
        <v>5728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7" t="s">
        <v>5729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7" t="s">
        <v>5730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7" t="s">
        <v>5731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7" t="s">
        <v>5732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7" t="s">
        <v>5733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7" t="s">
        <v>5734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7" t="s">
        <v>5735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7" t="s">
        <v>5736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7" t="s">
        <v>5737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7" t="s">
        <v>5738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7" t="s">
        <v>5739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7" t="s">
        <v>5740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7" t="s">
        <v>5741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7" t="s">
        <v>5742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7" t="s">
        <v>5743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7" t="s">
        <v>5744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7" t="s">
        <v>5745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7" t="s">
        <v>5746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7" t="s">
        <v>5747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7" t="s">
        <v>5748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7" t="s">
        <v>5749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7" t="s">
        <v>5750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7" t="s">
        <v>5751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7" t="s">
        <v>5752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7" t="s">
        <v>5753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7" t="s">
        <v>5754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7" t="s">
        <v>5755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7" t="s">
        <v>5756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7" t="s">
        <v>5757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7" t="s">
        <v>5758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7" t="s">
        <v>5759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7" t="s">
        <v>5760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7" t="s">
        <v>5761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7" t="s">
        <v>5762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7" t="s">
        <v>5763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7" t="s">
        <v>5764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7" t="s">
        <v>5765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7" t="s">
        <v>5766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7" t="s">
        <v>5767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7" t="s">
        <v>5768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7" t="s">
        <v>5769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7" t="s">
        <v>5770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7" t="s">
        <v>5771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7" t="s">
        <v>5772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7" t="s">
        <v>5773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7" t="s">
        <v>5774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7" t="s">
        <v>5775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7" t="s">
        <v>5776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7" t="s">
        <v>5777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7" t="s">
        <v>5778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7" t="s">
        <v>5779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7" t="s">
        <v>5780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7" t="s">
        <v>5781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7" t="s">
        <v>5782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7" t="s">
        <v>5783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7" t="s">
        <v>5784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7" t="s">
        <v>5785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7" t="s">
        <v>5786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7" t="s">
        <v>5787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7" t="s">
        <v>5788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7" t="s">
        <v>5789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7" t="s">
        <v>5790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7" t="s">
        <v>5791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7" t="s">
        <v>5792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7" t="s">
        <v>5793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7" t="s">
        <v>5794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7" t="s">
        <v>5795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7" t="s">
        <v>5796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7" t="s">
        <v>5797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7" t="s">
        <v>5798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7" t="s">
        <v>5799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7" t="s">
        <v>5800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7" t="s">
        <v>5801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7" t="s">
        <v>5802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7" t="s">
        <v>5803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7" t="s">
        <v>5804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7" t="s">
        <v>5805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7" t="s">
        <v>5806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7" t="s">
        <v>5807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7" t="s">
        <v>5808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7" t="s">
        <v>5809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7" t="s">
        <v>5810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7" t="s">
        <v>5811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7" t="s">
        <v>5812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7" t="s">
        <v>5813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7" t="s">
        <v>5814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7" t="s">
        <v>5815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7" t="s">
        <v>5816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7" t="s">
        <v>5817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7" t="s">
        <v>5818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7" t="s">
        <v>5819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7" t="s">
        <v>5820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7" t="s">
        <v>5821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7" t="s">
        <v>5822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7" t="s">
        <v>5823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7" t="s">
        <v>5824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7" t="s">
        <v>5825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7" t="s">
        <v>5826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7" t="s">
        <v>5827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7" t="s">
        <v>5828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7" t="s">
        <v>5829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7" t="s">
        <v>5830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7" t="s">
        <v>5831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7" t="s">
        <v>5832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7" t="s">
        <v>5833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7" t="s">
        <v>5834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7" t="s">
        <v>5835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7" t="s">
        <v>5836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7" t="s">
        <v>5837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7" t="s">
        <v>5838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7" t="s">
        <v>5839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7" t="s">
        <v>5840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7" t="s">
        <v>5841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7" t="s">
        <v>5842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7" t="s">
        <v>5843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7" t="s">
        <v>5844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7" t="s">
        <v>5845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7" t="s">
        <v>5846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7" t="s">
        <v>5847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7" t="s">
        <v>5848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7" t="s">
        <v>5849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7" t="s">
        <v>5850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7" t="s">
        <v>5851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7" t="s">
        <v>5852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7" t="s">
        <v>5853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7" t="s">
        <v>5854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7" t="s">
        <v>5855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7" t="s">
        <v>5856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7" t="s">
        <v>5857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7" t="s">
        <v>5858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7" t="s">
        <v>5859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7" t="s">
        <v>5860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7" t="s">
        <v>5861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7" t="s">
        <v>5862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7" t="s">
        <v>5863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7" t="s">
        <v>5864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7" t="s">
        <v>5865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7" t="s">
        <v>5866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7" t="s">
        <v>5867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7" t="s">
        <v>5868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7" t="s">
        <v>5869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7" t="s">
        <v>5870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7" t="s">
        <v>5871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7" t="s">
        <v>5872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7" t="s">
        <v>5873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7" t="s">
        <v>5874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7" t="s">
        <v>5875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7" t="s">
        <v>5876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7" t="s">
        <v>5877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7" t="s">
        <v>5878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7" t="s">
        <v>5879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7" t="s">
        <v>5880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7" t="s">
        <v>5881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7" t="s">
        <v>5882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7" t="s">
        <v>5883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7" t="s">
        <v>5884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7" t="s">
        <v>5885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7" t="s">
        <v>5886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7" t="s">
        <v>5887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7" t="s">
        <v>5888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7" t="s">
        <v>5889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7" t="s">
        <v>5890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7" t="s">
        <v>5891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7" t="s">
        <v>5892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7" t="s">
        <v>5893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7" t="s">
        <v>5894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7" t="s">
        <v>5895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7" t="s">
        <v>5896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7" t="s">
        <v>5897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7" t="s">
        <v>5898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7" t="s">
        <v>5899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7" t="s">
        <v>5900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7" t="s">
        <v>5901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7" t="s">
        <v>5902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7" t="s">
        <v>5903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7" t="s">
        <v>5904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7" t="s">
        <v>5905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7" t="s">
        <v>5906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7" t="s">
        <v>5907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7" t="s">
        <v>5908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7" t="s">
        <v>5909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7" t="s">
        <v>5910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7" t="s">
        <v>5911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7" t="s">
        <v>5912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7" t="s">
        <v>5913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7" t="s">
        <v>5914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7" t="s">
        <v>5915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7" t="s">
        <v>5916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7" t="s">
        <v>5917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7" t="s">
        <v>5918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7" t="s">
        <v>5919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7" t="s">
        <v>5920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7" t="s">
        <v>5921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7" t="s">
        <v>5922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7" t="s">
        <v>5923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7" t="s">
        <v>5924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7" t="s">
        <v>5925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7" t="s">
        <v>5926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7" t="s">
        <v>5927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7" t="s">
        <v>5928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7" t="s">
        <v>5929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7" t="s">
        <v>5930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7" t="s">
        <v>5931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7" t="s">
        <v>5932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7" t="s">
        <v>5933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7" t="s">
        <v>5934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7" t="s">
        <v>5935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7" t="s">
        <v>5936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7" t="s">
        <v>5937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7" t="s">
        <v>5938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7" t="s">
        <v>5939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7" t="s">
        <v>5940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7" t="s">
        <v>5941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7" t="s">
        <v>5942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7" t="s">
        <v>5943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7" t="s">
        <v>5944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7" t="s">
        <v>5945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7" t="s">
        <v>5946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7" t="s">
        <v>5947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7" t="s">
        <v>5948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7" t="s">
        <v>5949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7" t="s">
        <v>5950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7" t="s">
        <v>5951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7" t="s">
        <v>5952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7" t="s">
        <v>5953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7" t="s">
        <v>5954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7" t="s">
        <v>5955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7" t="s">
        <v>5956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7" t="s">
        <v>5957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7" t="s">
        <v>5958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7" t="s">
        <v>5959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7" t="s">
        <v>5960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7" t="s">
        <v>5961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7" t="s">
        <v>5962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7" t="s">
        <v>5963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7" t="s">
        <v>5964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7" t="s">
        <v>5965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7" t="s">
        <v>5966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7" t="s">
        <v>5967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7" t="s">
        <v>5968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7" t="s">
        <v>5969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7" t="s">
        <v>5970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7" t="s">
        <v>5971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7" t="s">
        <v>5972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7" t="s">
        <v>5973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7" t="s">
        <v>5974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7" t="s">
        <v>5975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7" t="s">
        <v>5976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7" t="s">
        <v>5977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7" t="s">
        <v>5978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7" t="s">
        <v>5979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7" t="s">
        <v>5980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7" t="s">
        <v>5981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7" t="s">
        <v>5982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7" t="s">
        <v>5983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7" t="s">
        <v>5984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7" t="s">
        <v>5985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7" t="s">
        <v>5986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7" t="s">
        <v>5987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7" t="s">
        <v>5988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7" t="s">
        <v>5989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7" t="s">
        <v>5990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7" t="s">
        <v>5991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7" t="s">
        <v>5992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7" t="s">
        <v>5993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7" t="s">
        <v>5994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7" t="s">
        <v>5995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7" t="s">
        <v>5996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7" t="s">
        <v>5997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7" t="s">
        <v>5998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7" t="s">
        <v>5999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7" t="s">
        <v>6000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7" t="s">
        <v>6001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7" t="s">
        <v>6002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7" t="s">
        <v>6003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7" t="s">
        <v>6004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7" t="s">
        <v>6005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7" t="s">
        <v>6006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7" t="s">
        <v>6007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7" t="s">
        <v>6008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7" t="s">
        <v>6009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7" t="s">
        <v>6010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7" t="s">
        <v>6011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7" t="s">
        <v>6012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7" t="s">
        <v>6013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7" t="s">
        <v>6014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7" t="s">
        <v>6015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7" t="s">
        <v>6016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7" t="s">
        <v>6017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7" t="s">
        <v>6018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7" t="s">
        <v>6019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7" t="s">
        <v>6020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7" t="s">
        <v>6021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7" t="s">
        <v>6022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7" t="s">
        <v>6023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7" t="s">
        <v>6024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7" t="s">
        <v>6025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7" t="s">
        <v>6026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7" t="s">
        <v>6027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7" t="s">
        <v>6028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7" t="s">
        <v>6029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7" t="s">
        <v>6030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7" t="s">
        <v>6031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7" t="s">
        <v>6032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7" t="s">
        <v>6033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7" t="s">
        <v>6034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7" t="s">
        <v>6035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7" t="s">
        <v>6036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7" t="s">
        <v>6037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7" t="s">
        <v>6038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7" t="s">
        <v>6039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7" t="s">
        <v>6040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7" t="s">
        <v>6041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7" t="s">
        <v>6042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7" t="s">
        <v>6043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7" t="s">
        <v>6044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7" t="s">
        <v>6045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7" t="s">
        <v>6046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7" t="s">
        <v>6047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7" t="s">
        <v>6048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7" t="s">
        <v>6049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7" t="s">
        <v>6050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7" t="s">
        <v>6051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7" t="s">
        <v>6052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7" t="s">
        <v>6053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7" t="s">
        <v>6054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7" t="s">
        <v>6055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7" t="s">
        <v>6056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7" t="s">
        <v>6057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7" t="s">
        <v>6058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7" t="s">
        <v>6059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7" t="s">
        <v>6060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7" t="s">
        <v>6061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7" t="s">
        <v>6062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7" t="s">
        <v>6063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7" t="s">
        <v>6064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7" t="s">
        <v>6065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7" t="s">
        <v>6066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7" t="s">
        <v>6067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7" t="s">
        <v>6068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7" t="s">
        <v>6069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7" t="s">
        <v>6070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7" t="s">
        <v>6071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7" t="s">
        <v>6072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7" t="s">
        <v>6073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7" t="s">
        <v>6074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7" t="s">
        <v>6075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7" t="s">
        <v>6076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7" t="s">
        <v>6077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7" t="s">
        <v>6078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7" t="s">
        <v>6079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7" t="s">
        <v>6080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7" t="s">
        <v>6081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7" t="s">
        <v>6082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7" t="s">
        <v>6083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7" t="s">
        <v>6084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7" t="s">
        <v>6085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7" t="s">
        <v>6086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7" t="s">
        <v>6087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7" t="s">
        <v>6088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7" t="s">
        <v>6089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7" t="s">
        <v>6090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7" t="s">
        <v>6091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7" t="s">
        <v>6092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7" t="s">
        <v>6093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7" t="s">
        <v>6094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7" t="s">
        <v>6095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7" t="s">
        <v>6096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7" t="s">
        <v>6097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7" t="s">
        <v>6098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7" t="s">
        <v>6099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7" t="s">
        <v>6100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7" t="s">
        <v>6101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7" t="s">
        <v>6102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7" t="s">
        <v>6103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7" t="s">
        <v>6104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7" t="s">
        <v>6105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7" t="s">
        <v>6106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7" t="s">
        <v>6107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7" t="s">
        <v>6108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7" t="s">
        <v>6109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7" t="s">
        <v>6110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7" t="s">
        <v>6111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7" t="s">
        <v>6112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7" t="s">
        <v>6113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7" t="s">
        <v>6114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7" t="s">
        <v>6115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7" t="s">
        <v>6116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7" t="s">
        <v>6117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7" t="s">
        <v>6118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7" t="s">
        <v>6119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7" t="s">
        <v>6120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7" t="s">
        <v>6121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7" t="s">
        <v>6122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7" t="s">
        <v>6123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7" t="s">
        <v>6124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7" t="s">
        <v>6125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7" t="s">
        <v>6126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7" t="s">
        <v>6127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7" t="s">
        <v>6128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7" t="s">
        <v>6129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7" t="s">
        <v>6130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7" t="s">
        <v>6131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7" t="s">
        <v>6132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7" t="s">
        <v>6133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7" t="s">
        <v>6134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7" t="s">
        <v>6135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7" t="s">
        <v>6136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7" t="s">
        <v>6137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7" t="s">
        <v>6138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7" t="s">
        <v>6139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7" t="s">
        <v>6140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7" t="s">
        <v>6141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7" t="s">
        <v>6142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7" t="s">
        <v>6143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7" t="s">
        <v>6144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7" t="s">
        <v>6145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7" t="s">
        <v>6146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7" t="s">
        <v>6147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7" t="s">
        <v>6148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7" t="s">
        <v>6149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7" t="s">
        <v>6150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7" t="s">
        <v>6151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7" t="s">
        <v>6152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7" t="s">
        <v>6153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7" t="s">
        <v>6154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7" t="s">
        <v>6155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7" t="s">
        <v>6156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7" t="s">
        <v>6157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7" t="s">
        <v>6158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7" t="s">
        <v>6159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7" t="s">
        <v>6160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7" t="s">
        <v>6161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7" t="s">
        <v>6162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7" t="s">
        <v>6163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7" t="s">
        <v>6164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7" t="s">
        <v>6165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7" t="s">
        <v>6166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7" t="s">
        <v>6167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7" t="s">
        <v>6168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7" t="s">
        <v>6169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7" t="s">
        <v>6170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7" t="s">
        <v>6171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7" t="s">
        <v>6172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7" t="s">
        <v>6173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7" t="s">
        <v>6174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7" t="s">
        <v>6175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7" t="s">
        <v>6176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7" t="s">
        <v>6177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7" t="s">
        <v>6178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7" t="s">
        <v>6179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7" t="s">
        <v>6180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7" t="s">
        <v>6181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7" t="s">
        <v>6182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7" t="s">
        <v>6183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7" t="s">
        <v>6184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7" t="s">
        <v>6185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7" t="s">
        <v>6186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7" t="s">
        <v>6187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7" t="s">
        <v>6188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7" t="s">
        <v>6189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7" t="s">
        <v>6190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7" t="s">
        <v>6191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7" t="s">
        <v>6192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7" t="s">
        <v>6193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7" t="s">
        <v>6194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7" t="s">
        <v>6195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7" t="s">
        <v>6196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7" t="s">
        <v>6197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7" t="s">
        <v>6198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7" t="s">
        <v>6199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7" t="s">
        <v>6200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7" t="s">
        <v>6201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7" t="s">
        <v>6202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7" t="s">
        <v>6203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7" t="s">
        <v>6204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7" t="s">
        <v>6205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7" t="s">
        <v>6206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7" t="s">
        <v>6207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7" t="s">
        <v>6208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7" t="s">
        <v>6209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7" t="s">
        <v>6210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7" t="s">
        <v>6211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7" t="s">
        <v>6212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7" t="s">
        <v>6213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7" t="s">
        <v>6214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7" t="s">
        <v>6215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7" t="s">
        <v>6216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7" t="s">
        <v>6217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7" t="s">
        <v>6218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7" t="s">
        <v>6219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7" t="s">
        <v>6220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7" t="s">
        <v>6221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7" t="s">
        <v>6222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7" t="s">
        <v>6223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7" t="s">
        <v>6224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7" t="s">
        <v>6225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7" t="s">
        <v>6226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7" t="s">
        <v>6227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7" t="s">
        <v>6228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7" t="s">
        <v>6229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7" t="s">
        <v>6230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7" t="s">
        <v>6231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7" t="s">
        <v>6232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7" t="s">
        <v>6233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7" t="s">
        <v>6234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7" t="s">
        <v>6235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7" t="s">
        <v>6236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7" t="s">
        <v>6237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7" t="s">
        <v>6238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7" t="s">
        <v>6239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7" t="s">
        <v>6240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7" t="s">
        <v>6241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7" t="s">
        <v>6242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7" t="s">
        <v>6243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7" t="s">
        <v>6244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7" t="s">
        <v>6245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7" t="s">
        <v>6246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7" t="s">
        <v>6247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7" t="s">
        <v>6248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7" t="s">
        <v>6249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7" t="s">
        <v>6250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7" t="s">
        <v>6251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7" t="s">
        <v>6252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7" t="s">
        <v>6253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7" t="s">
        <v>6254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7" t="s">
        <v>6255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7" t="s">
        <v>6256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7" t="s">
        <v>6257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7" t="s">
        <v>6258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7" t="s">
        <v>6259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7" t="s">
        <v>6260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7" t="s">
        <v>6261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7" t="s">
        <v>6262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7" t="s">
        <v>6263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7" t="s">
        <v>6264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7" t="s">
        <v>6265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7" t="s">
        <v>6266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7" t="s">
        <v>6267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7" t="s">
        <v>6268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7" t="s">
        <v>6269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7" t="s">
        <v>6270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7" t="s">
        <v>6271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7" t="s">
        <v>6272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7" t="s">
        <v>6273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7" t="s">
        <v>6274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7" t="s">
        <v>6275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7" t="s">
        <v>6276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7" t="s">
        <v>6277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7" t="s">
        <v>6278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7" t="s">
        <v>6279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7" t="s">
        <v>6280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7" t="s">
        <v>6281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7" t="s">
        <v>6282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7" t="s">
        <v>6283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7" t="s">
        <v>6284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7" t="s">
        <v>6285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7" t="s">
        <v>6286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7" t="s">
        <v>6287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7" t="s">
        <v>6288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7" t="s">
        <v>6289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7" t="s">
        <v>6290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7" t="s">
        <v>6291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7" t="s">
        <v>6292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7" t="s">
        <v>6293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7" t="s">
        <v>6294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7" t="s">
        <v>6295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7" t="s">
        <v>6296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7" t="s">
        <v>6297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7" t="s">
        <v>6298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7" t="s">
        <v>6299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7" t="s">
        <v>6300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7" t="s">
        <v>6301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7" t="s">
        <v>6302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7" t="s">
        <v>6303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7" t="s">
        <v>6304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7" t="s">
        <v>6305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7" t="s">
        <v>6306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7" t="s">
        <v>6307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7" t="s">
        <v>6308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7" t="s">
        <v>6309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7" t="s">
        <v>6310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7" t="s">
        <v>6311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7" t="s">
        <v>6312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7" t="s">
        <v>6313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7" t="s">
        <v>6314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7" t="s">
        <v>6315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7" t="s">
        <v>6316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7" t="s">
        <v>6317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7" t="s">
        <v>6318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7" t="s">
        <v>6319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7" t="s">
        <v>6320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7" t="s">
        <v>6321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7" t="s">
        <v>6322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7" t="s">
        <v>6323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7" t="s">
        <v>6324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7" t="s">
        <v>6325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7" t="s">
        <v>6326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7" t="s">
        <v>6327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7" t="s">
        <v>6328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7" t="s">
        <v>6329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7" t="s">
        <v>6330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7" t="s">
        <v>6331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7" t="s">
        <v>6332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7" t="s">
        <v>6333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7" t="s">
        <v>6334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7" t="s">
        <v>6335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7" t="s">
        <v>6336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7" t="s">
        <v>6337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7" t="s">
        <v>6338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7" t="s">
        <v>6339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7" t="s">
        <v>6340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7" t="s">
        <v>6341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7" t="s">
        <v>6342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7" t="s">
        <v>6343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7" t="s">
        <v>6344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7" t="s">
        <v>6345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7" t="s">
        <v>6346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7" t="s">
        <v>6347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7" t="s">
        <v>6348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7" t="s">
        <v>6349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7" t="s">
        <v>6350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7" t="s">
        <v>6351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7" t="s">
        <v>6352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7" t="s">
        <v>6353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7" t="s">
        <v>6354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7" t="s">
        <v>6355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7" t="s">
        <v>6356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7" t="s">
        <v>6357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7" t="s">
        <v>6358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7" t="s">
        <v>6359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7" t="s">
        <v>6360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7" t="s">
        <v>6361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7" t="s">
        <v>6362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7" t="s">
        <v>6363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7" t="s">
        <v>6364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7" t="s">
        <v>6365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7" t="s">
        <v>6366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7" t="s">
        <v>6367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7" t="s">
        <v>6368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7" t="s">
        <v>6369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7" t="s">
        <v>6370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7" t="s">
        <v>6371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7" t="s">
        <v>6372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7" t="s">
        <v>6373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7" t="s">
        <v>6374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7" t="s">
        <v>6375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7" t="s">
        <v>6376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7" t="s">
        <v>6377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7" t="s">
        <v>6378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7" t="s">
        <v>6379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7" t="s">
        <v>6380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7" t="s">
        <v>6381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7" t="s">
        <v>6382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7" t="s">
        <v>6383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7" t="s">
        <v>6384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7" t="s">
        <v>6385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7" t="s">
        <v>6386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7" t="s">
        <v>6387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7" t="s">
        <v>6388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7" t="s">
        <v>6389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7" t="s">
        <v>6390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7" t="s">
        <v>6391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7" t="s">
        <v>6392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7" t="s">
        <v>6393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7" t="s">
        <v>6394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7" t="s">
        <v>6395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7" t="s">
        <v>6396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7" t="s">
        <v>6397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7" t="s">
        <v>6398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7" t="s">
        <v>6399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7" t="s">
        <v>6400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7" t="s">
        <v>6401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7" t="s">
        <v>6402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7" t="s">
        <v>6403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7" t="s">
        <v>6404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7" t="s">
        <v>6405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7" t="s">
        <v>6406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7" t="s">
        <v>6407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7" t="s">
        <v>6408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7" t="s">
        <v>6409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7" t="s">
        <v>6410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7" t="s">
        <v>6411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7" t="s">
        <v>6412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7" t="s">
        <v>6413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7" t="s">
        <v>6414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7" t="s">
        <v>6415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7" t="s">
        <v>6416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7" t="s">
        <v>6417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7" t="s">
        <v>6418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7" t="s">
        <v>6419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7" t="s">
        <v>6420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7" t="s">
        <v>6421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7" t="s">
        <v>6422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7" t="s">
        <v>6423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7" t="s">
        <v>6424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7" t="s">
        <v>6425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7" t="s">
        <v>6426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7" t="s">
        <v>6427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7" t="s">
        <v>6428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7" t="s">
        <v>6429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7" t="s">
        <v>6430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7" t="s">
        <v>6431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7" t="s">
        <v>6432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7" t="s">
        <v>6433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7" t="s">
        <v>6434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7" t="s">
        <v>6435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7" t="s">
        <v>6436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7" t="s">
        <v>6437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7" t="s">
        <v>6438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7" t="s">
        <v>6439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7" t="s">
        <v>6440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7" t="s">
        <v>6441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7" t="s">
        <v>6442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7" t="s">
        <v>6443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7" t="s">
        <v>6444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7" t="s">
        <v>6445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7" t="s">
        <v>6446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7" t="s">
        <v>6447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7" t="s">
        <v>6448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7" t="s">
        <v>6449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7" t="s">
        <v>6450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7" t="s">
        <v>6451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7" t="s">
        <v>6452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7" t="s">
        <v>6453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7" t="s">
        <v>6454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7" t="s">
        <v>6455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7" t="s">
        <v>6456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7" t="s">
        <v>6457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7" t="s">
        <v>6458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7" t="s">
        <v>6459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7" t="s">
        <v>6460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7" t="s">
        <v>6461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7" t="s">
        <v>6462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7" t="s">
        <v>6463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7" t="s">
        <v>6464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7" t="s">
        <v>6465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7" t="s">
        <v>6466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7" t="s">
        <v>6467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7" t="s">
        <v>6468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7" t="s">
        <v>6469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7" t="s">
        <v>6470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7" t="s">
        <v>6471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7" t="s">
        <v>6472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7" t="s">
        <v>6473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7" t="s">
        <v>6474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7" t="s">
        <v>6475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7" t="s">
        <v>6476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7" t="s">
        <v>6477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7" t="s">
        <v>6478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7" t="s">
        <v>6479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1</v>
      </c>
      <c r="B1160" s="57" t="s">
        <v>6480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2</v>
      </c>
      <c r="B1161" s="57" t="s">
        <v>6481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3</v>
      </c>
      <c r="B1162" s="57" t="s">
        <v>6482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4</v>
      </c>
      <c r="B1163" s="57" t="s">
        <v>6483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5</v>
      </c>
      <c r="B1164" s="57" t="s">
        <v>6484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6</v>
      </c>
      <c r="B1165" s="57" t="s">
        <v>6485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7" t="s">
        <v>6486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7" t="s">
        <v>6487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7" t="s">
        <v>6488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7" t="s">
        <v>6489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7" t="s">
        <v>6490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7" t="s">
        <v>6491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7" t="s">
        <v>6492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7" t="s">
        <v>6493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7" t="s">
        <v>6494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7" t="s">
        <v>6495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4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5321</v>
      </c>
      <c r="B1" s="63" t="s">
        <v>5320</v>
      </c>
      <c r="C1" s="82" t="s">
        <v>5319</v>
      </c>
      <c r="D1" s="63" t="s">
        <v>5318</v>
      </c>
      <c r="E1" s="82" t="s">
        <v>5317</v>
      </c>
      <c r="H1" s="81" t="s">
        <v>5316</v>
      </c>
      <c r="I1" s="81" t="s">
        <v>5315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5239</v>
      </c>
      <c r="C2" s="62" t="s">
        <v>5239</v>
      </c>
      <c r="D2" s="67" t="s">
        <v>4002</v>
      </c>
      <c r="E2" s="74" t="s">
        <v>5314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5239</v>
      </c>
      <c r="C3" s="62" t="s">
        <v>5239</v>
      </c>
      <c r="D3" s="67" t="s">
        <v>4002</v>
      </c>
      <c r="E3" s="74" t="s">
        <v>5313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5239</v>
      </c>
      <c r="C4" s="62" t="s">
        <v>5239</v>
      </c>
      <c r="D4" s="67" t="s">
        <v>4043</v>
      </c>
      <c r="E4" s="74" t="s">
        <v>5312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5239</v>
      </c>
      <c r="C5" s="62" t="s">
        <v>5239</v>
      </c>
      <c r="D5" s="67" t="s">
        <v>4043</v>
      </c>
      <c r="E5" s="74" t="s">
        <v>5311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5239</v>
      </c>
      <c r="C6" s="62" t="s">
        <v>5239</v>
      </c>
      <c r="D6" s="67" t="s">
        <v>5307</v>
      </c>
      <c r="E6" s="74" t="s">
        <v>5310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5239</v>
      </c>
      <c r="C7" s="62" t="s">
        <v>5239</v>
      </c>
      <c r="D7" s="67" t="s">
        <v>5307</v>
      </c>
      <c r="E7" s="74" t="s">
        <v>5309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5239</v>
      </c>
      <c r="C8" s="62" t="s">
        <v>5239</v>
      </c>
      <c r="D8" s="67" t="s">
        <v>5307</v>
      </c>
      <c r="E8" s="74" t="s">
        <v>5308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5239</v>
      </c>
      <c r="C9" s="62" t="s">
        <v>5239</v>
      </c>
      <c r="D9" s="67" t="s">
        <v>5307</v>
      </c>
      <c r="E9" s="74" t="s">
        <v>5306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5239</v>
      </c>
      <c r="C10" s="62" t="s">
        <v>5239</v>
      </c>
      <c r="D10" s="67" t="s">
        <v>3889</v>
      </c>
      <c r="E10" s="74" t="s">
        <v>5305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5239</v>
      </c>
      <c r="C11" s="62" t="s">
        <v>5239</v>
      </c>
      <c r="D11" s="67" t="s">
        <v>3889</v>
      </c>
      <c r="E11" s="74" t="s">
        <v>5304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5239</v>
      </c>
      <c r="C12" s="62" t="s">
        <v>5239</v>
      </c>
      <c r="D12" s="67" t="s">
        <v>3741</v>
      </c>
      <c r="E12" s="74" t="s">
        <v>5303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5239</v>
      </c>
      <c r="C13" s="62" t="s">
        <v>5239</v>
      </c>
      <c r="D13" s="67" t="s">
        <v>5301</v>
      </c>
      <c r="E13" s="74" t="s">
        <v>5302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5239</v>
      </c>
      <c r="C14" s="62" t="s">
        <v>5239</v>
      </c>
      <c r="D14" s="67" t="s">
        <v>5301</v>
      </c>
      <c r="E14" s="74" t="s">
        <v>5300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5239</v>
      </c>
      <c r="C15" s="62" t="s">
        <v>5239</v>
      </c>
      <c r="D15" s="67" t="s">
        <v>5299</v>
      </c>
      <c r="E15" s="74" t="s">
        <v>5298</v>
      </c>
    </row>
    <row r="16" spans="1:9" x14ac:dyDescent="0.25">
      <c r="A16" s="57" t="str">
        <f t="shared" si="0"/>
        <v>ГПМ-ГПМ-АТТТ-Кран консольный №19247</v>
      </c>
      <c r="B16" s="63" t="s">
        <v>5239</v>
      </c>
      <c r="C16" s="62" t="s">
        <v>5239</v>
      </c>
      <c r="D16" s="67" t="s">
        <v>4043</v>
      </c>
      <c r="E16" s="74" t="s">
        <v>5297</v>
      </c>
    </row>
    <row r="17" spans="1:5" x14ac:dyDescent="0.25">
      <c r="A17" s="57" t="str">
        <f t="shared" si="0"/>
        <v>ГПМ-ГПМ-АНГЦ-Кран консольный №19248</v>
      </c>
      <c r="B17" s="63" t="s">
        <v>5239</v>
      </c>
      <c r="C17" s="62" t="s">
        <v>5239</v>
      </c>
      <c r="D17" s="67" t="s">
        <v>3889</v>
      </c>
      <c r="E17" s="74" t="s">
        <v>5296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5239</v>
      </c>
      <c r="C18" s="62" t="s">
        <v>5239</v>
      </c>
      <c r="D18" s="67" t="s">
        <v>3741</v>
      </c>
      <c r="E18" s="74" t="s">
        <v>5295</v>
      </c>
    </row>
    <row r="19" spans="1:5" x14ac:dyDescent="0.25">
      <c r="A19" s="57" t="str">
        <f t="shared" si="0"/>
        <v>ГПМ-ГПМ-АПП-Кран консольный №19246</v>
      </c>
      <c r="B19" s="63" t="s">
        <v>5239</v>
      </c>
      <c r="C19" s="62" t="s">
        <v>5239</v>
      </c>
      <c r="D19" s="67" t="s">
        <v>3741</v>
      </c>
      <c r="E19" s="74" t="s">
        <v>5294</v>
      </c>
    </row>
    <row r="20" spans="1:5" x14ac:dyDescent="0.25">
      <c r="A20" s="57" t="str">
        <f t="shared" si="0"/>
        <v>ГПМ-ГПМ-АПП-Кран консольный №19215</v>
      </c>
      <c r="B20" s="63" t="s">
        <v>5239</v>
      </c>
      <c r="C20" s="62" t="s">
        <v>5239</v>
      </c>
      <c r="D20" s="67" t="s">
        <v>3741</v>
      </c>
      <c r="E20" s="74" t="s">
        <v>5293</v>
      </c>
    </row>
    <row r="21" spans="1:5" x14ac:dyDescent="0.25">
      <c r="A21" s="57" t="str">
        <f t="shared" si="0"/>
        <v>ГПМ-ГПМ-ВШМ-Кран консольный №19216</v>
      </c>
      <c r="B21" s="63" t="s">
        <v>5239</v>
      </c>
      <c r="C21" s="62" t="s">
        <v>5239</v>
      </c>
      <c r="D21" s="67" t="s">
        <v>3625</v>
      </c>
      <c r="E21" s="74" t="s">
        <v>5292</v>
      </c>
    </row>
    <row r="22" spans="1:5" x14ac:dyDescent="0.25">
      <c r="A22" s="57" t="str">
        <f t="shared" si="0"/>
        <v>ГПМ-ГПМ-ВШМ-Кран консольный №19202</v>
      </c>
      <c r="B22" s="63" t="s">
        <v>5239</v>
      </c>
      <c r="C22" s="62" t="s">
        <v>5239</v>
      </c>
      <c r="D22" s="67" t="s">
        <v>3625</v>
      </c>
      <c r="E22" s="74" t="s">
        <v>5291</v>
      </c>
    </row>
    <row r="23" spans="1:5" x14ac:dyDescent="0.25">
      <c r="A23" s="57" t="str">
        <f t="shared" si="0"/>
        <v>ГПМ-ГПМ-ВШМ-Кран консольный №19203</v>
      </c>
      <c r="B23" s="63" t="s">
        <v>5239</v>
      </c>
      <c r="C23" s="62" t="s">
        <v>5239</v>
      </c>
      <c r="D23" s="67" t="s">
        <v>3625</v>
      </c>
      <c r="E23" s="74" t="s">
        <v>5290</v>
      </c>
    </row>
    <row r="24" spans="1:5" x14ac:dyDescent="0.25">
      <c r="A24" s="57" t="str">
        <f t="shared" si="0"/>
        <v>ГПМ-ГПМ-ВШМ-Кран консольный №19220</v>
      </c>
      <c r="B24" s="63" t="s">
        <v>5239</v>
      </c>
      <c r="C24" s="62" t="s">
        <v>5239</v>
      </c>
      <c r="D24" s="67" t="s">
        <v>3625</v>
      </c>
      <c r="E24" s="74" t="s">
        <v>5289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5239</v>
      </c>
      <c r="C25" s="62" t="s">
        <v>5239</v>
      </c>
      <c r="D25" s="67" t="s">
        <v>5286</v>
      </c>
      <c r="E25" s="74" t="s">
        <v>5288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5239</v>
      </c>
      <c r="C26" s="62" t="s">
        <v>5239</v>
      </c>
      <c r="D26" s="67" t="s">
        <v>5286</v>
      </c>
      <c r="E26" s="74" t="s">
        <v>5287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5239</v>
      </c>
      <c r="C27" s="62" t="s">
        <v>5239</v>
      </c>
      <c r="D27" s="67" t="s">
        <v>5286</v>
      </c>
      <c r="E27" s="74" t="s">
        <v>5285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5239</v>
      </c>
      <c r="C28" s="62" t="s">
        <v>5239</v>
      </c>
      <c r="D28" s="67" t="s">
        <v>2032</v>
      </c>
      <c r="E28" s="74" t="s">
        <v>5284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5239</v>
      </c>
      <c r="C29" s="62" t="s">
        <v>5239</v>
      </c>
      <c r="D29" s="67" t="s">
        <v>5283</v>
      </c>
      <c r="E29" s="74" t="s">
        <v>5282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5239</v>
      </c>
      <c r="C30" s="62" t="s">
        <v>5239</v>
      </c>
      <c r="D30" s="67" t="s">
        <v>5281</v>
      </c>
      <c r="E30" s="74" t="s">
        <v>5280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5239</v>
      </c>
      <c r="C31" s="62" t="s">
        <v>5239</v>
      </c>
      <c r="D31" s="67" t="s">
        <v>5277</v>
      </c>
      <c r="E31" s="74" t="s">
        <v>5279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5239</v>
      </c>
      <c r="C32" s="62" t="s">
        <v>5239</v>
      </c>
      <c r="D32" s="67" t="s">
        <v>5277</v>
      </c>
      <c r="E32" s="74" t="s">
        <v>5278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5239</v>
      </c>
      <c r="C33" s="62" t="s">
        <v>5239</v>
      </c>
      <c r="D33" s="67" t="s">
        <v>5277</v>
      </c>
      <c r="E33" s="74" t="s">
        <v>5276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5239</v>
      </c>
      <c r="C34" s="62" t="s">
        <v>5239</v>
      </c>
      <c r="D34" s="67" t="s">
        <v>3654</v>
      </c>
      <c r="E34" s="74" t="s">
        <v>5275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5239</v>
      </c>
      <c r="C35" s="62" t="s">
        <v>5239</v>
      </c>
      <c r="D35" s="67" t="s">
        <v>5220</v>
      </c>
      <c r="E35" s="74" t="s">
        <v>5274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5239</v>
      </c>
      <c r="C36" s="62" t="s">
        <v>5239</v>
      </c>
      <c r="D36" s="67" t="s">
        <v>5220</v>
      </c>
      <c r="E36" s="74" t="s">
        <v>5273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5239</v>
      </c>
      <c r="C37" s="62" t="s">
        <v>5239</v>
      </c>
      <c r="D37" s="67" t="s">
        <v>3616</v>
      </c>
      <c r="E37" s="74" t="s">
        <v>5272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5239</v>
      </c>
      <c r="C38" s="62" t="s">
        <v>5239</v>
      </c>
      <c r="D38" s="67" t="s">
        <v>3616</v>
      </c>
      <c r="E38" s="74" t="s">
        <v>5271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5239</v>
      </c>
      <c r="C39" s="62" t="s">
        <v>5239</v>
      </c>
      <c r="D39" s="67" t="s">
        <v>3616</v>
      </c>
      <c r="E39" s="74" t="s">
        <v>5270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5239</v>
      </c>
      <c r="C40" s="62" t="s">
        <v>5239</v>
      </c>
      <c r="D40" s="67" t="s">
        <v>3616</v>
      </c>
      <c r="E40" s="74" t="s">
        <v>5269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5239</v>
      </c>
      <c r="C41" s="62" t="s">
        <v>5239</v>
      </c>
      <c r="D41" s="67" t="s">
        <v>3616</v>
      </c>
      <c r="E41" s="74" t="s">
        <v>5268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5239</v>
      </c>
      <c r="C42" s="62" t="s">
        <v>5239</v>
      </c>
      <c r="D42" s="67" t="s">
        <v>5265</v>
      </c>
      <c r="E42" s="74" t="s">
        <v>5267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5239</v>
      </c>
      <c r="C43" s="62" t="s">
        <v>5239</v>
      </c>
      <c r="D43" s="67" t="s">
        <v>5265</v>
      </c>
      <c r="E43" s="74" t="s">
        <v>5266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5239</v>
      </c>
      <c r="C44" s="62" t="s">
        <v>5239</v>
      </c>
      <c r="D44" s="67" t="s">
        <v>5265</v>
      </c>
      <c r="E44" s="74" t="s">
        <v>5264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5239</v>
      </c>
      <c r="C45" s="62" t="s">
        <v>5239</v>
      </c>
      <c r="D45" s="67" t="s">
        <v>5252</v>
      </c>
      <c r="E45" s="74" t="s">
        <v>5263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5239</v>
      </c>
      <c r="C46" s="62" t="s">
        <v>5239</v>
      </c>
      <c r="D46" s="67" t="s">
        <v>5252</v>
      </c>
      <c r="E46" s="74" t="s">
        <v>5262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5239</v>
      </c>
      <c r="C47" s="62" t="s">
        <v>5239</v>
      </c>
      <c r="D47" s="67" t="s">
        <v>5252</v>
      </c>
      <c r="E47" s="74" t="s">
        <v>5261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5239</v>
      </c>
      <c r="C48" s="62" t="s">
        <v>5239</v>
      </c>
      <c r="D48" s="67" t="s">
        <v>5252</v>
      </c>
      <c r="E48" s="74" t="s">
        <v>5260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5239</v>
      </c>
      <c r="C49" s="62" t="s">
        <v>5239</v>
      </c>
      <c r="D49" s="67" t="s">
        <v>5252</v>
      </c>
      <c r="E49" s="74" t="s">
        <v>5259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5239</v>
      </c>
      <c r="C50" s="62" t="s">
        <v>5239</v>
      </c>
      <c r="D50" s="67" t="s">
        <v>5252</v>
      </c>
      <c r="E50" s="74" t="s">
        <v>5258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5239</v>
      </c>
      <c r="C51" s="62" t="s">
        <v>5239</v>
      </c>
      <c r="D51" s="67" t="s">
        <v>5252</v>
      </c>
      <c r="E51" s="74" t="s">
        <v>5257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5239</v>
      </c>
      <c r="C52" s="62" t="s">
        <v>5239</v>
      </c>
      <c r="D52" s="67" t="s">
        <v>5252</v>
      </c>
      <c r="E52" s="74" t="s">
        <v>5256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5239</v>
      </c>
      <c r="C53" s="62" t="s">
        <v>5239</v>
      </c>
      <c r="D53" s="67" t="s">
        <v>5252</v>
      </c>
      <c r="E53" s="74" t="s">
        <v>5255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5239</v>
      </c>
      <c r="C54" s="62" t="s">
        <v>5239</v>
      </c>
      <c r="D54" s="67" t="s">
        <v>5252</v>
      </c>
      <c r="E54" s="74" t="s">
        <v>5254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5239</v>
      </c>
      <c r="C55" s="62" t="s">
        <v>5239</v>
      </c>
      <c r="D55" s="67" t="s">
        <v>5252</v>
      </c>
      <c r="E55" s="74" t="s">
        <v>5253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5239</v>
      </c>
      <c r="C56" s="62" t="s">
        <v>5239</v>
      </c>
      <c r="D56" s="67" t="s">
        <v>5252</v>
      </c>
      <c r="E56" s="74" t="s">
        <v>5251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5239</v>
      </c>
      <c r="C57" s="62" t="s">
        <v>5239</v>
      </c>
      <c r="D57" s="67" t="s">
        <v>4170</v>
      </c>
      <c r="E57" s="74" t="s">
        <v>5250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5239</v>
      </c>
      <c r="C58" s="62" t="s">
        <v>5239</v>
      </c>
      <c r="D58" s="67" t="s">
        <v>4170</v>
      </c>
      <c r="E58" s="74" t="s">
        <v>5249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5239</v>
      </c>
      <c r="C59" s="62" t="s">
        <v>5239</v>
      </c>
      <c r="D59" s="67" t="s">
        <v>4170</v>
      </c>
      <c r="E59" s="74" t="s">
        <v>5248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5239</v>
      </c>
      <c r="C60" s="62" t="s">
        <v>5239</v>
      </c>
      <c r="D60" s="67" t="s">
        <v>4170</v>
      </c>
      <c r="E60" s="74" t="s">
        <v>5247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5239</v>
      </c>
      <c r="C61" s="62" t="s">
        <v>5239</v>
      </c>
      <c r="D61" s="67" t="s">
        <v>4170</v>
      </c>
      <c r="E61" s="74" t="s">
        <v>5246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5239</v>
      </c>
      <c r="C62" s="62" t="s">
        <v>5239</v>
      </c>
      <c r="D62" s="67" t="s">
        <v>4170</v>
      </c>
      <c r="E62" s="74" t="s">
        <v>5245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5239</v>
      </c>
      <c r="C63" s="62" t="s">
        <v>5239</v>
      </c>
      <c r="D63" s="67" t="s">
        <v>4170</v>
      </c>
      <c r="E63" s="74" t="s">
        <v>5244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5239</v>
      </c>
      <c r="C64" s="62" t="s">
        <v>5239</v>
      </c>
      <c r="D64" s="67" t="s">
        <v>4170</v>
      </c>
      <c r="E64" s="74" t="s">
        <v>5243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5239</v>
      </c>
      <c r="C65" s="62" t="s">
        <v>5239</v>
      </c>
      <c r="D65" s="67" t="s">
        <v>4170</v>
      </c>
      <c r="E65" s="74" t="s">
        <v>5242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5239</v>
      </c>
      <c r="C66" s="62" t="s">
        <v>5239</v>
      </c>
      <c r="D66" s="67" t="s">
        <v>4170</v>
      </c>
      <c r="E66" s="74" t="s">
        <v>5241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5239</v>
      </c>
      <c r="C67" s="62" t="s">
        <v>5239</v>
      </c>
      <c r="D67" s="67" t="s">
        <v>4170</v>
      </c>
      <c r="E67" s="74" t="s">
        <v>5240</v>
      </c>
    </row>
    <row r="68" spans="1:5" x14ac:dyDescent="0.25">
      <c r="A68" s="57" t="str">
        <f t="shared" si="1"/>
        <v>ГПМ-ГПМ-Прочее-Прочее</v>
      </c>
      <c r="B68" s="63" t="s">
        <v>5239</v>
      </c>
      <c r="C68" s="62" t="s">
        <v>5239</v>
      </c>
      <c r="D68" s="67" t="s">
        <v>3574</v>
      </c>
      <c r="E68" s="66" t="s">
        <v>3574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5207</v>
      </c>
      <c r="C69" s="62" t="s">
        <v>5220</v>
      </c>
      <c r="D69" s="67" t="s">
        <v>2113</v>
      </c>
      <c r="E69" s="74" t="s">
        <v>5238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5207</v>
      </c>
      <c r="C70" s="62" t="s">
        <v>5220</v>
      </c>
      <c r="D70" s="67" t="s">
        <v>2113</v>
      </c>
      <c r="E70" s="74" t="s">
        <v>5237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5207</v>
      </c>
      <c r="C71" s="62" t="s">
        <v>5220</v>
      </c>
      <c r="D71" s="67" t="s">
        <v>2113</v>
      </c>
      <c r="E71" s="74" t="s">
        <v>5236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5207</v>
      </c>
      <c r="C72" s="62" t="s">
        <v>5220</v>
      </c>
      <c r="D72" s="67" t="s">
        <v>2113</v>
      </c>
      <c r="E72" s="74" t="s">
        <v>5235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5207</v>
      </c>
      <c r="C73" s="62" t="s">
        <v>5220</v>
      </c>
      <c r="D73" s="67" t="s">
        <v>2113</v>
      </c>
      <c r="E73" s="74" t="s">
        <v>5234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5207</v>
      </c>
      <c r="C74" s="62" t="s">
        <v>5220</v>
      </c>
      <c r="D74" s="67" t="s">
        <v>2113</v>
      </c>
      <c r="E74" s="74" t="s">
        <v>5233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5207</v>
      </c>
      <c r="C75" s="62" t="s">
        <v>5220</v>
      </c>
      <c r="D75" s="67" t="s">
        <v>2113</v>
      </c>
      <c r="E75" s="74" t="s">
        <v>5232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5207</v>
      </c>
      <c r="C76" s="62" t="s">
        <v>5220</v>
      </c>
      <c r="D76" s="67" t="s">
        <v>2113</v>
      </c>
      <c r="E76" s="74" t="s">
        <v>5231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5207</v>
      </c>
      <c r="C77" s="62" t="s">
        <v>5220</v>
      </c>
      <c r="D77" s="67" t="s">
        <v>2113</v>
      </c>
      <c r="E77" s="74" t="s">
        <v>5230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5207</v>
      </c>
      <c r="C78" s="62" t="s">
        <v>5220</v>
      </c>
      <c r="D78" s="67" t="s">
        <v>2113</v>
      </c>
      <c r="E78" s="74" t="s">
        <v>5229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5207</v>
      </c>
      <c r="C79" s="62" t="s">
        <v>5220</v>
      </c>
      <c r="D79" s="67" t="s">
        <v>2113</v>
      </c>
      <c r="E79" s="74" t="s">
        <v>5228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5207</v>
      </c>
      <c r="C80" s="62" t="s">
        <v>5220</v>
      </c>
      <c r="D80" s="67" t="s">
        <v>2113</v>
      </c>
      <c r="E80" s="74" t="s">
        <v>5227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5207</v>
      </c>
      <c r="C81" s="62" t="s">
        <v>5220</v>
      </c>
      <c r="D81" s="67" t="s">
        <v>2113</v>
      </c>
      <c r="E81" s="74" t="s">
        <v>5226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5207</v>
      </c>
      <c r="C82" s="62" t="s">
        <v>5220</v>
      </c>
      <c r="D82" s="67" t="s">
        <v>2113</v>
      </c>
      <c r="E82" s="74" t="s">
        <v>5225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5207</v>
      </c>
      <c r="C83" s="62" t="s">
        <v>5220</v>
      </c>
      <c r="D83" s="67" t="s">
        <v>2113</v>
      </c>
      <c r="E83" s="74" t="s">
        <v>5224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5207</v>
      </c>
      <c r="C84" s="62" t="s">
        <v>5220</v>
      </c>
      <c r="D84" s="67" t="s">
        <v>2113</v>
      </c>
      <c r="E84" s="74" t="s">
        <v>5223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5207</v>
      </c>
      <c r="C85" s="62" t="s">
        <v>5220</v>
      </c>
      <c r="D85" s="67" t="s">
        <v>2113</v>
      </c>
      <c r="E85" s="74" t="s">
        <v>5222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5207</v>
      </c>
      <c r="C86" s="62" t="s">
        <v>5220</v>
      </c>
      <c r="D86" s="67" t="s">
        <v>2113</v>
      </c>
      <c r="E86" s="74" t="s">
        <v>5221</v>
      </c>
    </row>
    <row r="87" spans="1:5" x14ac:dyDescent="0.25">
      <c r="A87" s="57" t="str">
        <f t="shared" si="1"/>
        <v>ОГМ-ЦРМ-Прочее-Прочее</v>
      </c>
      <c r="B87" s="63" t="s">
        <v>5207</v>
      </c>
      <c r="C87" s="62" t="s">
        <v>5220</v>
      </c>
      <c r="D87" s="67" t="s">
        <v>3574</v>
      </c>
      <c r="E87" s="66" t="s">
        <v>3574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5207</v>
      </c>
      <c r="C88" s="62" t="s">
        <v>5206</v>
      </c>
      <c r="D88" s="67" t="s">
        <v>4043</v>
      </c>
      <c r="E88" s="74" t="s">
        <v>5219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5207</v>
      </c>
      <c r="C89" s="62" t="s">
        <v>5206</v>
      </c>
      <c r="D89" s="67" t="s">
        <v>4043</v>
      </c>
      <c r="E89" s="74" t="s">
        <v>5218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5207</v>
      </c>
      <c r="C90" s="62" t="s">
        <v>5206</v>
      </c>
      <c r="D90" s="67" t="s">
        <v>4043</v>
      </c>
      <c r="E90" s="74" t="s">
        <v>5217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5207</v>
      </c>
      <c r="C91" s="62" t="s">
        <v>5206</v>
      </c>
      <c r="D91" s="67" t="s">
        <v>4002</v>
      </c>
      <c r="E91" s="74" t="s">
        <v>5216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5207</v>
      </c>
      <c r="C92" s="62" t="s">
        <v>5206</v>
      </c>
      <c r="D92" s="67" t="s">
        <v>4002</v>
      </c>
      <c r="E92" s="74" t="s">
        <v>5215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5207</v>
      </c>
      <c r="C93" s="62" t="s">
        <v>5206</v>
      </c>
      <c r="D93" s="67" t="s">
        <v>4002</v>
      </c>
      <c r="E93" s="74" t="s">
        <v>5214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5207</v>
      </c>
      <c r="C94" s="62" t="s">
        <v>5206</v>
      </c>
      <c r="D94" s="67" t="s">
        <v>3889</v>
      </c>
      <c r="E94" s="74" t="s">
        <v>5213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5207</v>
      </c>
      <c r="C95" s="62" t="s">
        <v>5206</v>
      </c>
      <c r="D95" s="67" t="s">
        <v>3889</v>
      </c>
      <c r="E95" s="74" t="s">
        <v>5212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5207</v>
      </c>
      <c r="C96" s="62" t="s">
        <v>5206</v>
      </c>
      <c r="D96" s="67" t="s">
        <v>3889</v>
      </c>
      <c r="E96" s="74" t="s">
        <v>5211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5207</v>
      </c>
      <c r="C97" s="62" t="s">
        <v>5206</v>
      </c>
      <c r="D97" s="67" t="s">
        <v>3889</v>
      </c>
      <c r="E97" s="74" t="s">
        <v>5210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5207</v>
      </c>
      <c r="C98" s="62" t="s">
        <v>5206</v>
      </c>
      <c r="D98" s="67" t="s">
        <v>3741</v>
      </c>
      <c r="E98" s="74" t="s">
        <v>5209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5207</v>
      </c>
      <c r="C99" s="62" t="s">
        <v>5206</v>
      </c>
      <c r="D99" s="67" t="s">
        <v>3741</v>
      </c>
      <c r="E99" s="74" t="s">
        <v>5208</v>
      </c>
    </row>
    <row r="100" spans="1:8" x14ac:dyDescent="0.25">
      <c r="A100" s="57" t="str">
        <f t="shared" si="1"/>
        <v>ОГМ-Гидравлика-прочее-Прочее</v>
      </c>
      <c r="B100" s="63" t="s">
        <v>5207</v>
      </c>
      <c r="C100" s="62" t="s">
        <v>5206</v>
      </c>
      <c r="D100" s="67" t="s">
        <v>4174</v>
      </c>
      <c r="E100" s="66" t="s">
        <v>3574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5173</v>
      </c>
      <c r="C101" s="62" t="s">
        <v>5173</v>
      </c>
      <c r="D101" s="67" t="s">
        <v>5205</v>
      </c>
      <c r="E101" s="74" t="s">
        <v>5205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5173</v>
      </c>
      <c r="C102" s="62" t="s">
        <v>5173</v>
      </c>
      <c r="D102" s="67" t="s">
        <v>5200</v>
      </c>
      <c r="E102" s="74" t="s">
        <v>5204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5173</v>
      </c>
      <c r="C103" s="62" t="s">
        <v>5173</v>
      </c>
      <c r="D103" s="67" t="s">
        <v>5200</v>
      </c>
      <c r="E103" s="74" t="s">
        <v>5203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5173</v>
      </c>
      <c r="C104" s="62" t="s">
        <v>5173</v>
      </c>
      <c r="D104" s="67" t="s">
        <v>5200</v>
      </c>
      <c r="E104" s="74" t="s">
        <v>5202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5173</v>
      </c>
      <c r="C105" s="62" t="s">
        <v>5173</v>
      </c>
      <c r="D105" s="67" t="s">
        <v>5200</v>
      </c>
      <c r="E105" s="74" t="s">
        <v>5201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5173</v>
      </c>
      <c r="C106" s="62" t="s">
        <v>5173</v>
      </c>
      <c r="D106" s="67" t="s">
        <v>5200</v>
      </c>
      <c r="E106" s="74" t="s">
        <v>5199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5173</v>
      </c>
      <c r="C107" s="62" t="s">
        <v>5173</v>
      </c>
      <c r="D107" s="67" t="s">
        <v>5198</v>
      </c>
      <c r="E107" s="74" t="s">
        <v>3574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5173</v>
      </c>
      <c r="C108" s="62" t="s">
        <v>5173</v>
      </c>
      <c r="D108" s="67" t="s">
        <v>5197</v>
      </c>
      <c r="E108" s="74" t="s">
        <v>3574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5173</v>
      </c>
      <c r="C109" s="62" t="s">
        <v>5173</v>
      </c>
      <c r="D109" s="67" t="s">
        <v>5196</v>
      </c>
      <c r="E109" s="74" t="s">
        <v>3574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5173</v>
      </c>
      <c r="C110" s="62" t="s">
        <v>5173</v>
      </c>
      <c r="D110" s="67" t="s">
        <v>5195</v>
      </c>
      <c r="E110" s="74" t="s">
        <v>3574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5173</v>
      </c>
      <c r="C111" s="62" t="s">
        <v>5173</v>
      </c>
      <c r="D111" s="67" t="s">
        <v>5194</v>
      </c>
      <c r="E111" s="74" t="s">
        <v>3574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5173</v>
      </c>
      <c r="C112" s="62" t="s">
        <v>5173</v>
      </c>
      <c r="D112" s="67" t="s">
        <v>5193</v>
      </c>
      <c r="E112" s="74" t="s">
        <v>3574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5173</v>
      </c>
      <c r="C113" s="62" t="s">
        <v>5173</v>
      </c>
      <c r="D113" s="67" t="s">
        <v>5192</v>
      </c>
      <c r="E113" s="74" t="s">
        <v>3574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5173</v>
      </c>
      <c r="C114" s="62" t="s">
        <v>5173</v>
      </c>
      <c r="D114" s="67" t="s">
        <v>5191</v>
      </c>
      <c r="E114" s="74" t="s">
        <v>3574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5173</v>
      </c>
      <c r="C115" s="62" t="s">
        <v>5173</v>
      </c>
      <c r="D115" s="67" t="s">
        <v>5190</v>
      </c>
      <c r="E115" s="74" t="s">
        <v>3574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5173</v>
      </c>
      <c r="C116" s="62" t="s">
        <v>5173</v>
      </c>
      <c r="D116" s="67" t="s">
        <v>5189</v>
      </c>
      <c r="E116" s="74" t="s">
        <v>3574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5173</v>
      </c>
      <c r="C117" s="62" t="s">
        <v>5173</v>
      </c>
      <c r="D117" s="67" t="s">
        <v>5188</v>
      </c>
      <c r="E117" s="74" t="s">
        <v>3574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5173</v>
      </c>
      <c r="C118" s="62" t="s">
        <v>5173</v>
      </c>
      <c r="D118" s="67" t="s">
        <v>5187</v>
      </c>
      <c r="E118" s="74" t="s">
        <v>3574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5173</v>
      </c>
      <c r="C119" s="62" t="s">
        <v>5173</v>
      </c>
      <c r="D119" s="67" t="s">
        <v>5186</v>
      </c>
      <c r="E119" s="74" t="s">
        <v>3574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5173</v>
      </c>
      <c r="C120" s="62" t="s">
        <v>5173</v>
      </c>
      <c r="D120" s="67" t="s">
        <v>5185</v>
      </c>
      <c r="E120" s="74" t="s">
        <v>3574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5173</v>
      </c>
      <c r="C121" s="62" t="s">
        <v>5173</v>
      </c>
      <c r="D121" s="67" t="s">
        <v>5184</v>
      </c>
      <c r="E121" s="74" t="s">
        <v>3574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5173</v>
      </c>
      <c r="C122" s="62" t="s">
        <v>5173</v>
      </c>
      <c r="D122" s="67" t="s">
        <v>5183</v>
      </c>
      <c r="E122" s="74" t="s">
        <v>3574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5173</v>
      </c>
      <c r="C123" s="62" t="s">
        <v>5173</v>
      </c>
      <c r="D123" s="67" t="s">
        <v>5182</v>
      </c>
      <c r="E123" s="74" t="s">
        <v>3574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5173</v>
      </c>
      <c r="C124" s="62" t="s">
        <v>5173</v>
      </c>
      <c r="D124" s="67" t="s">
        <v>5181</v>
      </c>
      <c r="E124" s="74" t="s">
        <v>3574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5173</v>
      </c>
      <c r="C125" s="62" t="s">
        <v>5173</v>
      </c>
      <c r="D125" s="67" t="s">
        <v>5180</v>
      </c>
      <c r="E125" s="74" t="s">
        <v>3574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5173</v>
      </c>
      <c r="C126" s="62" t="s">
        <v>5173</v>
      </c>
      <c r="D126" s="67" t="s">
        <v>5179</v>
      </c>
      <c r="E126" s="74" t="s">
        <v>3574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5173</v>
      </c>
      <c r="C127" s="62" t="s">
        <v>5173</v>
      </c>
      <c r="D127" s="67" t="s">
        <v>5178</v>
      </c>
      <c r="E127" s="74" t="s">
        <v>3574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5173</v>
      </c>
      <c r="C128" s="62" t="s">
        <v>5173</v>
      </c>
      <c r="D128" s="67" t="s">
        <v>5177</v>
      </c>
      <c r="E128" s="74" t="s">
        <v>3574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5173</v>
      </c>
      <c r="C129" s="62" t="s">
        <v>5173</v>
      </c>
      <c r="D129" s="67" t="s">
        <v>5176</v>
      </c>
      <c r="E129" s="74" t="s">
        <v>3574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5173</v>
      </c>
      <c r="C130" s="62" t="s">
        <v>5173</v>
      </c>
      <c r="D130" s="80" t="s">
        <v>5175</v>
      </c>
      <c r="E130" s="74" t="s">
        <v>3574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5173</v>
      </c>
      <c r="C131" s="62" t="s">
        <v>5173</v>
      </c>
      <c r="D131" s="67" t="s">
        <v>5174</v>
      </c>
      <c r="E131" s="74" t="s">
        <v>3574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5173</v>
      </c>
      <c r="C132" s="62" t="s">
        <v>5173</v>
      </c>
      <c r="D132" s="67" t="s">
        <v>4174</v>
      </c>
      <c r="E132" s="66" t="s">
        <v>3574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4176</v>
      </c>
      <c r="C133" s="62" t="s">
        <v>5095</v>
      </c>
      <c r="D133" s="67" t="s">
        <v>5172</v>
      </c>
      <c r="E133" s="74" t="s">
        <v>5171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4176</v>
      </c>
      <c r="C134" s="62" t="s">
        <v>5095</v>
      </c>
      <c r="D134" s="67" t="s">
        <v>5137</v>
      </c>
      <c r="E134" s="74" t="s">
        <v>5170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4176</v>
      </c>
      <c r="C135" s="62" t="s">
        <v>5095</v>
      </c>
      <c r="D135" s="67" t="s">
        <v>5139</v>
      </c>
      <c r="E135" s="74" t="s">
        <v>5169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4176</v>
      </c>
      <c r="C136" s="62" t="s">
        <v>5095</v>
      </c>
      <c r="D136" s="67" t="s">
        <v>5139</v>
      </c>
      <c r="E136" s="74" t="s">
        <v>5168</v>
      </c>
    </row>
    <row r="137" spans="1:8" x14ac:dyDescent="0.25">
      <c r="A137" s="57" t="str">
        <f t="shared" si="3"/>
        <v>ОГЭ-УВП-Насосная станция-Мешалка</v>
      </c>
      <c r="B137" s="63" t="s">
        <v>4176</v>
      </c>
      <c r="C137" s="62" t="s">
        <v>5095</v>
      </c>
      <c r="D137" s="67" t="s">
        <v>5137</v>
      </c>
      <c r="E137" s="74" t="s">
        <v>5129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4176</v>
      </c>
      <c r="C138" s="62" t="s">
        <v>5095</v>
      </c>
      <c r="D138" s="67" t="s">
        <v>5167</v>
      </c>
      <c r="E138" s="74" t="s">
        <v>5140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4176</v>
      </c>
      <c r="C139" s="62" t="s">
        <v>5095</v>
      </c>
      <c r="D139" s="67" t="s">
        <v>5167</v>
      </c>
      <c r="E139" s="74" t="s">
        <v>5115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4176</v>
      </c>
      <c r="C140" s="62" t="s">
        <v>5095</v>
      </c>
      <c r="D140" s="67" t="s">
        <v>5167</v>
      </c>
      <c r="E140" s="74" t="s">
        <v>5128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4176</v>
      </c>
      <c r="C141" s="62" t="s">
        <v>5095</v>
      </c>
      <c r="D141" s="67" t="s">
        <v>5167</v>
      </c>
      <c r="E141" s="74" t="s">
        <v>5166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4176</v>
      </c>
      <c r="C142" s="62" t="s">
        <v>5095</v>
      </c>
      <c r="D142" s="67" t="s">
        <v>5163</v>
      </c>
      <c r="E142" s="74" t="s">
        <v>5156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4176</v>
      </c>
      <c r="C143" s="62" t="s">
        <v>5095</v>
      </c>
      <c r="D143" s="67" t="s">
        <v>5163</v>
      </c>
      <c r="E143" s="74" t="s">
        <v>5137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4176</v>
      </c>
      <c r="C144" s="62" t="s">
        <v>5095</v>
      </c>
      <c r="D144" s="67" t="s">
        <v>5163</v>
      </c>
      <c r="E144" s="74" t="s">
        <v>5165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4176</v>
      </c>
      <c r="C145" s="62" t="s">
        <v>5095</v>
      </c>
      <c r="D145" s="67" t="s">
        <v>5163</v>
      </c>
      <c r="E145" s="74" t="s">
        <v>5164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4176</v>
      </c>
      <c r="C146" s="62" t="s">
        <v>5095</v>
      </c>
      <c r="D146" s="67" t="s">
        <v>5163</v>
      </c>
      <c r="E146" s="74" t="s">
        <v>5162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4176</v>
      </c>
      <c r="C147" s="62" t="s">
        <v>5095</v>
      </c>
      <c r="D147" s="67" t="s">
        <v>5158</v>
      </c>
      <c r="E147" s="74" t="s">
        <v>5142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4176</v>
      </c>
      <c r="C148" s="62" t="s">
        <v>5095</v>
      </c>
      <c r="D148" s="67" t="s">
        <v>5158</v>
      </c>
      <c r="E148" s="74" t="s">
        <v>5141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4176</v>
      </c>
      <c r="C149" s="62" t="s">
        <v>5095</v>
      </c>
      <c r="D149" s="67" t="s">
        <v>5158</v>
      </c>
      <c r="E149" s="74" t="s">
        <v>5134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4176</v>
      </c>
      <c r="C150" s="62" t="s">
        <v>5095</v>
      </c>
      <c r="D150" s="67" t="s">
        <v>5158</v>
      </c>
      <c r="E150" s="74" t="s">
        <v>5161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4176</v>
      </c>
      <c r="C151" s="62" t="s">
        <v>5095</v>
      </c>
      <c r="D151" s="67" t="s">
        <v>5158</v>
      </c>
      <c r="E151" s="74" t="s">
        <v>5160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4176</v>
      </c>
      <c r="C152" s="62" t="s">
        <v>5095</v>
      </c>
      <c r="D152" s="67" t="s">
        <v>5158</v>
      </c>
      <c r="E152" s="74" t="s">
        <v>5159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4176</v>
      </c>
      <c r="C153" s="62" t="s">
        <v>5095</v>
      </c>
      <c r="D153" s="67" t="s">
        <v>5158</v>
      </c>
      <c r="E153" s="74" t="s">
        <v>5157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4176</v>
      </c>
      <c r="C154" s="62" t="s">
        <v>5095</v>
      </c>
      <c r="D154" s="67" t="s">
        <v>5127</v>
      </c>
      <c r="E154" s="74" t="s">
        <v>5156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4176</v>
      </c>
      <c r="C155" s="62" t="s">
        <v>5095</v>
      </c>
      <c r="D155" s="67" t="s">
        <v>5127</v>
      </c>
      <c r="E155" s="74" t="s">
        <v>5155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4176</v>
      </c>
      <c r="C156" s="62" t="s">
        <v>5095</v>
      </c>
      <c r="D156" s="67" t="s">
        <v>5127</v>
      </c>
      <c r="E156" s="74" t="s">
        <v>5154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4176</v>
      </c>
      <c r="C157" s="62" t="s">
        <v>5095</v>
      </c>
      <c r="D157" s="67" t="s">
        <v>5150</v>
      </c>
      <c r="E157" s="74" t="s">
        <v>5153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4176</v>
      </c>
      <c r="C158" s="62" t="s">
        <v>5095</v>
      </c>
      <c r="D158" s="67" t="s">
        <v>5150</v>
      </c>
      <c r="E158" s="74" t="s">
        <v>5152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4176</v>
      </c>
      <c r="C159" s="62" t="s">
        <v>5095</v>
      </c>
      <c r="D159" s="67" t="s">
        <v>5150</v>
      </c>
      <c r="E159" s="74" t="s">
        <v>5151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4176</v>
      </c>
      <c r="C160" s="62" t="s">
        <v>5095</v>
      </c>
      <c r="D160" s="67" t="s">
        <v>5150</v>
      </c>
      <c r="E160" s="74" t="s">
        <v>5149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4176</v>
      </c>
      <c r="C161" s="62" t="s">
        <v>5095</v>
      </c>
      <c r="D161" s="67" t="s">
        <v>5137</v>
      </c>
      <c r="E161" s="74" t="s">
        <v>5148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4176</v>
      </c>
      <c r="C162" s="62" t="s">
        <v>5095</v>
      </c>
      <c r="D162" s="67" t="s">
        <v>5121</v>
      </c>
      <c r="E162" s="74" t="s">
        <v>5147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4176</v>
      </c>
      <c r="C163" s="62" t="s">
        <v>5095</v>
      </c>
      <c r="D163" s="67" t="s">
        <v>5121</v>
      </c>
      <c r="E163" s="74" t="s">
        <v>5146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4176</v>
      </c>
      <c r="C164" s="62" t="s">
        <v>5095</v>
      </c>
      <c r="D164" s="67" t="s">
        <v>5145</v>
      </c>
      <c r="E164" s="74" t="s">
        <v>5135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4176</v>
      </c>
      <c r="C165" s="62" t="s">
        <v>5095</v>
      </c>
      <c r="D165" s="67" t="s">
        <v>5145</v>
      </c>
      <c r="E165" s="74" t="s">
        <v>4177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4176</v>
      </c>
      <c r="C166" s="62" t="s">
        <v>5095</v>
      </c>
      <c r="D166" s="67" t="s">
        <v>5143</v>
      </c>
      <c r="E166" s="74" t="s">
        <v>5137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4176</v>
      </c>
      <c r="C167" s="62" t="s">
        <v>5095</v>
      </c>
      <c r="D167" s="67" t="s">
        <v>5143</v>
      </c>
      <c r="E167" s="74" t="s">
        <v>5144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4176</v>
      </c>
      <c r="C168" s="62" t="s">
        <v>5095</v>
      </c>
      <c r="D168" s="67" t="s">
        <v>5143</v>
      </c>
      <c r="E168" s="74" t="s">
        <v>1754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4176</v>
      </c>
      <c r="C169" s="62" t="s">
        <v>5095</v>
      </c>
      <c r="D169" s="67" t="s">
        <v>5143</v>
      </c>
      <c r="E169" s="74" t="s">
        <v>4177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4176</v>
      </c>
      <c r="C170" s="62" t="s">
        <v>5095</v>
      </c>
      <c r="D170" s="67" t="s">
        <v>5143</v>
      </c>
      <c r="E170" s="74" t="s">
        <v>5129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4176</v>
      </c>
      <c r="C171" s="62" t="s">
        <v>5095</v>
      </c>
      <c r="D171" s="67" t="s">
        <v>5133</v>
      </c>
      <c r="E171" s="74" t="s">
        <v>5142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4176</v>
      </c>
      <c r="C172" s="62" t="s">
        <v>5095</v>
      </c>
      <c r="D172" s="67" t="s">
        <v>5133</v>
      </c>
      <c r="E172" s="74" t="s">
        <v>5141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4176</v>
      </c>
      <c r="C173" s="62" t="s">
        <v>5095</v>
      </c>
      <c r="D173" s="67" t="s">
        <v>5139</v>
      </c>
      <c r="E173" s="74" t="s">
        <v>5140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4176</v>
      </c>
      <c r="C174" s="62" t="s">
        <v>5095</v>
      </c>
      <c r="D174" s="67" t="s">
        <v>5139</v>
      </c>
      <c r="E174" s="74" t="s">
        <v>5115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4176</v>
      </c>
      <c r="C175" s="62" t="s">
        <v>5095</v>
      </c>
      <c r="D175" s="67" t="s">
        <v>5139</v>
      </c>
      <c r="E175" s="74" t="s">
        <v>5138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4176</v>
      </c>
      <c r="C176" s="62" t="s">
        <v>5095</v>
      </c>
      <c r="D176" s="67" t="s">
        <v>5137</v>
      </c>
      <c r="E176" s="74" t="s">
        <v>5136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4176</v>
      </c>
      <c r="C177" s="62" t="s">
        <v>5095</v>
      </c>
      <c r="D177" s="67" t="s">
        <v>5119</v>
      </c>
      <c r="E177" s="74" t="s">
        <v>5135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4176</v>
      </c>
      <c r="C178" s="62" t="s">
        <v>5095</v>
      </c>
      <c r="D178" s="67" t="s">
        <v>5133</v>
      </c>
      <c r="E178" s="74" t="s">
        <v>5134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4176</v>
      </c>
      <c r="C179" s="62" t="s">
        <v>5095</v>
      </c>
      <c r="D179" s="67" t="s">
        <v>5133</v>
      </c>
      <c r="E179" s="74" t="s">
        <v>5132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4176</v>
      </c>
      <c r="C180" s="62" t="s">
        <v>5095</v>
      </c>
      <c r="D180" s="67" t="s">
        <v>5127</v>
      </c>
      <c r="E180" s="74" t="s">
        <v>5131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4176</v>
      </c>
      <c r="C181" s="62" t="s">
        <v>5095</v>
      </c>
      <c r="D181" s="67" t="s">
        <v>5127</v>
      </c>
      <c r="E181" s="74" t="s">
        <v>5130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4176</v>
      </c>
      <c r="C182" s="62" t="s">
        <v>5095</v>
      </c>
      <c r="D182" s="67" t="s">
        <v>5127</v>
      </c>
      <c r="E182" s="74" t="s">
        <v>5129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4176</v>
      </c>
      <c r="C183" s="62" t="s">
        <v>5095</v>
      </c>
      <c r="D183" s="67" t="s">
        <v>5127</v>
      </c>
      <c r="E183" s="74" t="s">
        <v>5128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4176</v>
      </c>
      <c r="C184" s="62" t="s">
        <v>5095</v>
      </c>
      <c r="D184" s="67" t="s">
        <v>5127</v>
      </c>
      <c r="E184" s="74" t="s">
        <v>5126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4176</v>
      </c>
      <c r="C185" s="62" t="s">
        <v>5095</v>
      </c>
      <c r="D185" s="67" t="s">
        <v>5125</v>
      </c>
      <c r="E185" s="74" t="s">
        <v>5124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4176</v>
      </c>
      <c r="C186" s="62" t="s">
        <v>5095</v>
      </c>
      <c r="D186" s="67" t="s">
        <v>5121</v>
      </c>
      <c r="E186" s="74" t="s">
        <v>5123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4176</v>
      </c>
      <c r="C187" s="62" t="s">
        <v>5095</v>
      </c>
      <c r="D187" s="67" t="s">
        <v>5121</v>
      </c>
      <c r="E187" s="74" t="s">
        <v>5122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4176</v>
      </c>
      <c r="C188" s="62" t="s">
        <v>5095</v>
      </c>
      <c r="D188" s="67" t="s">
        <v>5121</v>
      </c>
      <c r="E188" s="74" t="s">
        <v>5111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4176</v>
      </c>
      <c r="C189" s="62" t="s">
        <v>5095</v>
      </c>
      <c r="D189" s="67" t="s">
        <v>5119</v>
      </c>
      <c r="E189" s="74" t="s">
        <v>4177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4176</v>
      </c>
      <c r="C190" s="62" t="s">
        <v>5095</v>
      </c>
      <c r="D190" s="67" t="s">
        <v>5119</v>
      </c>
      <c r="E190" s="74" t="s">
        <v>5120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4176</v>
      </c>
      <c r="C191" s="62" t="s">
        <v>5095</v>
      </c>
      <c r="D191" s="67" t="s">
        <v>5119</v>
      </c>
      <c r="E191" s="74" t="s">
        <v>5118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4176</v>
      </c>
      <c r="C192" s="62" t="s">
        <v>5095</v>
      </c>
      <c r="D192" s="67" t="s">
        <v>5116</v>
      </c>
      <c r="E192" s="74" t="s">
        <v>5117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4176</v>
      </c>
      <c r="C193" s="62" t="s">
        <v>5095</v>
      </c>
      <c r="D193" s="67" t="s">
        <v>5116</v>
      </c>
      <c r="E193" s="74" t="s">
        <v>5115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4176</v>
      </c>
      <c r="C194" s="62" t="s">
        <v>5095</v>
      </c>
      <c r="D194" s="67" t="s">
        <v>5112</v>
      </c>
      <c r="E194" s="74" t="s">
        <v>5114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4176</v>
      </c>
      <c r="C195" s="62" t="s">
        <v>5095</v>
      </c>
      <c r="D195" s="67" t="s">
        <v>5112</v>
      </c>
      <c r="E195" s="74" t="s">
        <v>5113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4176</v>
      </c>
      <c r="C196" s="62" t="s">
        <v>5095</v>
      </c>
      <c r="D196" s="67" t="s">
        <v>5112</v>
      </c>
      <c r="E196" s="74" t="s">
        <v>5111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4176</v>
      </c>
      <c r="C197" s="62" t="s">
        <v>5095</v>
      </c>
      <c r="D197" s="67" t="s">
        <v>5103</v>
      </c>
      <c r="E197" s="74" t="s">
        <v>5110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4176</v>
      </c>
      <c r="C198" s="62" t="s">
        <v>5095</v>
      </c>
      <c r="D198" s="67" t="s">
        <v>5103</v>
      </c>
      <c r="E198" s="74" t="s">
        <v>5109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4176</v>
      </c>
      <c r="C199" s="62" t="s">
        <v>5095</v>
      </c>
      <c r="D199" s="67" t="s">
        <v>5103</v>
      </c>
      <c r="E199" s="74" t="s">
        <v>5108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4176</v>
      </c>
      <c r="C200" s="62" t="s">
        <v>5095</v>
      </c>
      <c r="D200" s="67" t="s">
        <v>5103</v>
      </c>
      <c r="E200" s="74" t="s">
        <v>5107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4176</v>
      </c>
      <c r="C201" s="62" t="s">
        <v>5095</v>
      </c>
      <c r="D201" s="67" t="s">
        <v>5103</v>
      </c>
      <c r="E201" s="74" t="s">
        <v>5106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4176</v>
      </c>
      <c r="C202" s="62" t="s">
        <v>5095</v>
      </c>
      <c r="D202" s="67" t="s">
        <v>5103</v>
      </c>
      <c r="E202" s="74" t="s">
        <v>5105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4176</v>
      </c>
      <c r="C203" s="62" t="s">
        <v>5095</v>
      </c>
      <c r="D203" s="67" t="s">
        <v>5103</v>
      </c>
      <c r="E203" s="74" t="s">
        <v>5104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4176</v>
      </c>
      <c r="C204" s="62" t="s">
        <v>5095</v>
      </c>
      <c r="D204" s="67" t="s">
        <v>5103</v>
      </c>
      <c r="E204" s="74" t="s">
        <v>5102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4176</v>
      </c>
      <c r="C205" s="62" t="s">
        <v>5095</v>
      </c>
      <c r="D205" s="67" t="s">
        <v>5101</v>
      </c>
      <c r="E205" s="74" t="s">
        <v>5100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4176</v>
      </c>
      <c r="C206" s="62" t="s">
        <v>5095</v>
      </c>
      <c r="D206" s="67" t="s">
        <v>5097</v>
      </c>
      <c r="E206" s="74" t="s">
        <v>5099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4176</v>
      </c>
      <c r="C207" s="62" t="s">
        <v>5095</v>
      </c>
      <c r="D207" s="67" t="s">
        <v>5097</v>
      </c>
      <c r="E207" s="74" t="s">
        <v>5098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4176</v>
      </c>
      <c r="C208" s="62" t="s">
        <v>5095</v>
      </c>
      <c r="D208" s="67" t="s">
        <v>5097</v>
      </c>
      <c r="E208" s="74" t="s">
        <v>5096</v>
      </c>
    </row>
    <row r="209" spans="1:5" x14ac:dyDescent="0.25">
      <c r="A209" s="57" t="str">
        <f t="shared" si="4"/>
        <v>ОГЭ-УВП-прочее-Прочее</v>
      </c>
      <c r="B209" s="63" t="s">
        <v>4176</v>
      </c>
      <c r="C209" s="62" t="s">
        <v>5095</v>
      </c>
      <c r="D209" s="67" t="s">
        <v>4174</v>
      </c>
      <c r="E209" s="66" t="s">
        <v>3574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4176</v>
      </c>
      <c r="C210" s="79" t="s">
        <v>2087</v>
      </c>
      <c r="D210" s="67" t="s">
        <v>2086</v>
      </c>
      <c r="E210" s="74" t="s">
        <v>5094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4176</v>
      </c>
      <c r="C211" s="62" t="s">
        <v>2087</v>
      </c>
      <c r="D211" s="67" t="s">
        <v>2086</v>
      </c>
      <c r="E211" s="74" t="s">
        <v>5093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4176</v>
      </c>
      <c r="C212" s="62" t="s">
        <v>2087</v>
      </c>
      <c r="D212" s="67" t="s">
        <v>2086</v>
      </c>
      <c r="E212" s="74" t="s">
        <v>5092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4176</v>
      </c>
      <c r="C213" s="62" t="s">
        <v>2087</v>
      </c>
      <c r="D213" s="67" t="s">
        <v>2086</v>
      </c>
      <c r="E213" s="74" t="s">
        <v>5091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4176</v>
      </c>
      <c r="C214" s="62" t="s">
        <v>2087</v>
      </c>
      <c r="D214" s="67" t="s">
        <v>2086</v>
      </c>
      <c r="E214" s="74" t="s">
        <v>5090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4176</v>
      </c>
      <c r="C215" s="62" t="s">
        <v>2087</v>
      </c>
      <c r="D215" s="67" t="s">
        <v>2086</v>
      </c>
      <c r="E215" s="74" t="s">
        <v>5089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4176</v>
      </c>
      <c r="C216" s="62" t="s">
        <v>2087</v>
      </c>
      <c r="D216" s="67" t="s">
        <v>2086</v>
      </c>
      <c r="E216" s="74" t="s">
        <v>5088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4176</v>
      </c>
      <c r="C217" s="62" t="s">
        <v>2087</v>
      </c>
      <c r="D217" s="67" t="s">
        <v>2086</v>
      </c>
      <c r="E217" s="74" t="s">
        <v>5087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4176</v>
      </c>
      <c r="C218" s="62" t="s">
        <v>2087</v>
      </c>
      <c r="D218" s="67" t="s">
        <v>2086</v>
      </c>
      <c r="E218" s="74" t="s">
        <v>5086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4176</v>
      </c>
      <c r="C219" s="62" t="s">
        <v>2087</v>
      </c>
      <c r="D219" s="67" t="s">
        <v>2086</v>
      </c>
      <c r="E219" s="74" t="s">
        <v>5085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4176</v>
      </c>
      <c r="C220" s="62" t="s">
        <v>2087</v>
      </c>
      <c r="D220" s="67" t="s">
        <v>2086</v>
      </c>
      <c r="E220" s="74" t="s">
        <v>5084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4176</v>
      </c>
      <c r="C221" s="62" t="s">
        <v>2087</v>
      </c>
      <c r="D221" s="67" t="s">
        <v>2086</v>
      </c>
      <c r="E221" s="74" t="s">
        <v>5083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4176</v>
      </c>
      <c r="C222" s="62" t="s">
        <v>2087</v>
      </c>
      <c r="D222" s="67" t="s">
        <v>5076</v>
      </c>
      <c r="E222" s="74" t="s">
        <v>5082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4176</v>
      </c>
      <c r="C223" s="62" t="s">
        <v>2087</v>
      </c>
      <c r="D223" s="67" t="s">
        <v>5076</v>
      </c>
      <c r="E223" s="74" t="s">
        <v>5081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4176</v>
      </c>
      <c r="C224" s="62" t="s">
        <v>2087</v>
      </c>
      <c r="D224" s="67" t="s">
        <v>5076</v>
      </c>
      <c r="E224" s="74" t="s">
        <v>5080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4176</v>
      </c>
      <c r="C225" s="62" t="s">
        <v>2087</v>
      </c>
      <c r="D225" s="67" t="s">
        <v>5076</v>
      </c>
      <c r="E225" s="74" t="s">
        <v>5079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4176</v>
      </c>
      <c r="C226" s="62" t="s">
        <v>2087</v>
      </c>
      <c r="D226" s="67" t="s">
        <v>5076</v>
      </c>
      <c r="E226" s="74" t="s">
        <v>5078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4176</v>
      </c>
      <c r="C227" s="62" t="s">
        <v>2087</v>
      </c>
      <c r="D227" s="67" t="s">
        <v>5076</v>
      </c>
      <c r="E227" s="74" t="s">
        <v>5077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4176</v>
      </c>
      <c r="C228" s="62" t="s">
        <v>2087</v>
      </c>
      <c r="D228" s="67" t="s">
        <v>5076</v>
      </c>
      <c r="E228" s="74" t="s">
        <v>5075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4176</v>
      </c>
      <c r="C229" s="62" t="s">
        <v>2087</v>
      </c>
      <c r="D229" s="67" t="s">
        <v>2032</v>
      </c>
      <c r="E229" s="74" t="s">
        <v>5074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4176</v>
      </c>
      <c r="C230" s="62" t="s">
        <v>2087</v>
      </c>
      <c r="D230" s="67" t="s">
        <v>2032</v>
      </c>
      <c r="E230" s="74" t="s">
        <v>5073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4176</v>
      </c>
      <c r="C231" s="62" t="s">
        <v>2087</v>
      </c>
      <c r="D231" s="67" t="s">
        <v>5068</v>
      </c>
      <c r="E231" s="74" t="s">
        <v>5072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4176</v>
      </c>
      <c r="C232" s="62" t="s">
        <v>2087</v>
      </c>
      <c r="D232" s="67" t="s">
        <v>5068</v>
      </c>
      <c r="E232" s="74" t="s">
        <v>5071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4176</v>
      </c>
      <c r="C233" s="62" t="s">
        <v>2087</v>
      </c>
      <c r="D233" s="67" t="s">
        <v>5068</v>
      </c>
      <c r="E233" s="74" t="s">
        <v>5070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4176</v>
      </c>
      <c r="C234" s="62" t="s">
        <v>2087</v>
      </c>
      <c r="D234" s="67" t="s">
        <v>5068</v>
      </c>
      <c r="E234" s="74" t="s">
        <v>5069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4176</v>
      </c>
      <c r="C235" s="62" t="s">
        <v>2087</v>
      </c>
      <c r="D235" s="67" t="s">
        <v>5068</v>
      </c>
      <c r="E235" s="74" t="s">
        <v>5067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4176</v>
      </c>
      <c r="C236" s="62" t="s">
        <v>2087</v>
      </c>
      <c r="D236" s="67" t="s">
        <v>5066</v>
      </c>
      <c r="E236" s="74" t="s">
        <v>5065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4176</v>
      </c>
      <c r="C237" s="62" t="s">
        <v>2087</v>
      </c>
      <c r="D237" s="67" t="s">
        <v>4174</v>
      </c>
      <c r="E237" s="66" t="s">
        <v>3574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4176</v>
      </c>
      <c r="C238" s="79" t="s">
        <v>4175</v>
      </c>
      <c r="D238" s="67" t="s">
        <v>5050</v>
      </c>
      <c r="E238" s="75" t="s">
        <v>5064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4176</v>
      </c>
      <c r="C239" s="62" t="s">
        <v>4175</v>
      </c>
      <c r="D239" s="67" t="s">
        <v>5050</v>
      </c>
      <c r="E239" s="74" t="s">
        <v>5063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4176</v>
      </c>
      <c r="C240" s="62" t="s">
        <v>4175</v>
      </c>
      <c r="D240" s="67" t="s">
        <v>5050</v>
      </c>
      <c r="E240" s="74" t="s">
        <v>5062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4176</v>
      </c>
      <c r="C241" s="62" t="s">
        <v>4175</v>
      </c>
      <c r="D241" s="67" t="s">
        <v>5050</v>
      </c>
      <c r="E241" s="74" t="s">
        <v>5061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4176</v>
      </c>
      <c r="C242" s="62" t="s">
        <v>4175</v>
      </c>
      <c r="D242" s="67" t="s">
        <v>5050</v>
      </c>
      <c r="E242" s="74" t="s">
        <v>5060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4176</v>
      </c>
      <c r="C243" s="62" t="s">
        <v>4175</v>
      </c>
      <c r="D243" s="67" t="s">
        <v>5050</v>
      </c>
      <c r="E243" s="74" t="s">
        <v>5059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4176</v>
      </c>
      <c r="C244" s="62" t="s">
        <v>4175</v>
      </c>
      <c r="D244" s="67" t="s">
        <v>5050</v>
      </c>
      <c r="E244" s="74" t="s">
        <v>5058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4176</v>
      </c>
      <c r="C245" s="62" t="s">
        <v>4175</v>
      </c>
      <c r="D245" s="67" t="s">
        <v>5050</v>
      </c>
      <c r="E245" s="74" t="s">
        <v>5057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4176</v>
      </c>
      <c r="C246" s="62" t="s">
        <v>4175</v>
      </c>
      <c r="D246" s="67" t="s">
        <v>5050</v>
      </c>
      <c r="E246" s="74" t="s">
        <v>5056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4176</v>
      </c>
      <c r="C247" s="62" t="s">
        <v>4175</v>
      </c>
      <c r="D247" s="67" t="s">
        <v>5050</v>
      </c>
      <c r="E247" s="74" t="s">
        <v>5055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4176</v>
      </c>
      <c r="C248" s="62" t="s">
        <v>4175</v>
      </c>
      <c r="D248" s="67" t="s">
        <v>5050</v>
      </c>
      <c r="E248" s="74" t="s">
        <v>5054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4176</v>
      </c>
      <c r="C249" s="62" t="s">
        <v>4175</v>
      </c>
      <c r="D249" s="67" t="s">
        <v>5050</v>
      </c>
      <c r="E249" s="74" t="s">
        <v>5053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4176</v>
      </c>
      <c r="C250" s="62" t="s">
        <v>4175</v>
      </c>
      <c r="D250" s="67" t="s">
        <v>5050</v>
      </c>
      <c r="E250" s="74" t="s">
        <v>5052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4176</v>
      </c>
      <c r="C251" s="62" t="s">
        <v>4175</v>
      </c>
      <c r="D251" s="67" t="s">
        <v>5050</v>
      </c>
      <c r="E251" s="74" t="s">
        <v>5051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4176</v>
      </c>
      <c r="C252" s="62" t="s">
        <v>4175</v>
      </c>
      <c r="D252" s="67" t="s">
        <v>5050</v>
      </c>
      <c r="E252" s="74" t="s">
        <v>5049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4176</v>
      </c>
      <c r="C253" s="62" t="s">
        <v>4175</v>
      </c>
      <c r="D253" s="67" t="s">
        <v>5048</v>
      </c>
      <c r="E253" s="74" t="s">
        <v>4945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4176</v>
      </c>
      <c r="C254" s="62" t="s">
        <v>4175</v>
      </c>
      <c r="D254" s="67" t="s">
        <v>5038</v>
      </c>
      <c r="E254" s="75" t="s">
        <v>5047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4176</v>
      </c>
      <c r="C255" s="62" t="s">
        <v>4175</v>
      </c>
      <c r="D255" s="67" t="s">
        <v>5038</v>
      </c>
      <c r="E255" s="74" t="s">
        <v>5046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4176</v>
      </c>
      <c r="C256" s="62" t="s">
        <v>4175</v>
      </c>
      <c r="D256" s="67" t="s">
        <v>5038</v>
      </c>
      <c r="E256" s="74" t="s">
        <v>5045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4176</v>
      </c>
      <c r="C257" s="62" t="s">
        <v>4175</v>
      </c>
      <c r="D257" s="67" t="s">
        <v>5038</v>
      </c>
      <c r="E257" s="74" t="s">
        <v>5044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4176</v>
      </c>
      <c r="C258" s="62" t="s">
        <v>4175</v>
      </c>
      <c r="D258" s="67" t="s">
        <v>5038</v>
      </c>
      <c r="E258" s="74" t="s">
        <v>5043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4176</v>
      </c>
      <c r="C259" s="62" t="s">
        <v>4175</v>
      </c>
      <c r="D259" s="67" t="s">
        <v>5038</v>
      </c>
      <c r="E259" s="74" t="s">
        <v>5042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4176</v>
      </c>
      <c r="C260" s="62" t="s">
        <v>4175</v>
      </c>
      <c r="D260" s="67" t="s">
        <v>5038</v>
      </c>
      <c r="E260" s="74" t="s">
        <v>5041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4176</v>
      </c>
      <c r="C261" s="62" t="s">
        <v>4175</v>
      </c>
      <c r="D261" s="67" t="s">
        <v>5038</v>
      </c>
      <c r="E261" s="74" t="s">
        <v>5040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4176</v>
      </c>
      <c r="C262" s="62" t="s">
        <v>4175</v>
      </c>
      <c r="D262" s="67" t="s">
        <v>5038</v>
      </c>
      <c r="E262" s="74" t="s">
        <v>5039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4176</v>
      </c>
      <c r="C263" s="62" t="s">
        <v>4175</v>
      </c>
      <c r="D263" s="67" t="s">
        <v>5038</v>
      </c>
      <c r="E263" s="74" t="s">
        <v>5037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4176</v>
      </c>
      <c r="C264" s="62" t="s">
        <v>4175</v>
      </c>
      <c r="D264" s="67" t="s">
        <v>5034</v>
      </c>
      <c r="E264" s="75" t="s">
        <v>5036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4176</v>
      </c>
      <c r="C265" s="62" t="s">
        <v>4175</v>
      </c>
      <c r="D265" s="67" t="s">
        <v>5034</v>
      </c>
      <c r="E265" s="74" t="s">
        <v>5035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4176</v>
      </c>
      <c r="C266" s="62" t="s">
        <v>4175</v>
      </c>
      <c r="D266" s="67" t="s">
        <v>5034</v>
      </c>
      <c r="E266" s="74" t="s">
        <v>5033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4176</v>
      </c>
      <c r="C267" s="62" t="s">
        <v>4175</v>
      </c>
      <c r="D267" s="67" t="s">
        <v>5030</v>
      </c>
      <c r="E267" s="75" t="s">
        <v>5032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4176</v>
      </c>
      <c r="C268" s="62" t="s">
        <v>4175</v>
      </c>
      <c r="D268" s="67" t="s">
        <v>5030</v>
      </c>
      <c r="E268" s="74" t="s">
        <v>5031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4176</v>
      </c>
      <c r="C269" s="62" t="s">
        <v>4175</v>
      </c>
      <c r="D269" s="67" t="s">
        <v>5030</v>
      </c>
      <c r="E269" s="74" t="s">
        <v>5029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4176</v>
      </c>
      <c r="C270" s="62" t="s">
        <v>4175</v>
      </c>
      <c r="D270" s="67" t="s">
        <v>5027</v>
      </c>
      <c r="E270" s="74" t="s">
        <v>5028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4176</v>
      </c>
      <c r="C271" s="62" t="s">
        <v>4175</v>
      </c>
      <c r="D271" s="67" t="s">
        <v>5027</v>
      </c>
      <c r="E271" s="78" t="s">
        <v>5026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4176</v>
      </c>
      <c r="C272" s="62" t="s">
        <v>4175</v>
      </c>
      <c r="D272" s="67" t="s">
        <v>5019</v>
      </c>
      <c r="E272" s="77" t="s">
        <v>5025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4176</v>
      </c>
      <c r="C273" s="62" t="s">
        <v>4175</v>
      </c>
      <c r="D273" s="67" t="s">
        <v>5019</v>
      </c>
      <c r="E273" s="78" t="s">
        <v>5024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4176</v>
      </c>
      <c r="C274" s="62" t="s">
        <v>4175</v>
      </c>
      <c r="D274" s="67" t="s">
        <v>5019</v>
      </c>
      <c r="E274" s="78" t="s">
        <v>5023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4176</v>
      </c>
      <c r="C275" s="62" t="s">
        <v>4175</v>
      </c>
      <c r="D275" s="67" t="s">
        <v>5019</v>
      </c>
      <c r="E275" s="78" t="s">
        <v>5022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4176</v>
      </c>
      <c r="C276" s="62" t="s">
        <v>4175</v>
      </c>
      <c r="D276" s="67" t="s">
        <v>5019</v>
      </c>
      <c r="E276" s="78" t="s">
        <v>5021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4176</v>
      </c>
      <c r="C277" s="62" t="s">
        <v>4175</v>
      </c>
      <c r="D277" s="67" t="s">
        <v>5019</v>
      </c>
      <c r="E277" s="78" t="s">
        <v>5020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4176</v>
      </c>
      <c r="C278" s="62" t="s">
        <v>4175</v>
      </c>
      <c r="D278" s="67" t="s">
        <v>5019</v>
      </c>
      <c r="E278" s="78" t="s">
        <v>5018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4176</v>
      </c>
      <c r="C279" s="62" t="s">
        <v>4175</v>
      </c>
      <c r="D279" s="67" t="s">
        <v>5010</v>
      </c>
      <c r="E279" s="75" t="s">
        <v>5017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4176</v>
      </c>
      <c r="C280" s="62" t="s">
        <v>4175</v>
      </c>
      <c r="D280" s="67" t="s">
        <v>5010</v>
      </c>
      <c r="E280" s="74" t="s">
        <v>5016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4176</v>
      </c>
      <c r="C281" s="62" t="s">
        <v>4175</v>
      </c>
      <c r="D281" s="67" t="s">
        <v>5010</v>
      </c>
      <c r="E281" s="74" t="s">
        <v>5015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4176</v>
      </c>
      <c r="C282" s="62" t="s">
        <v>4175</v>
      </c>
      <c r="D282" s="67" t="s">
        <v>5010</v>
      </c>
      <c r="E282" s="74" t="s">
        <v>5014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4176</v>
      </c>
      <c r="C283" s="62" t="s">
        <v>4175</v>
      </c>
      <c r="D283" s="67" t="s">
        <v>5010</v>
      </c>
      <c r="E283" s="74" t="s">
        <v>5013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4176</v>
      </c>
      <c r="C284" s="62" t="s">
        <v>4175</v>
      </c>
      <c r="D284" s="67" t="s">
        <v>5010</v>
      </c>
      <c r="E284" s="74" t="s">
        <v>5012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4176</v>
      </c>
      <c r="C285" s="62" t="s">
        <v>4175</v>
      </c>
      <c r="D285" s="67" t="s">
        <v>5010</v>
      </c>
      <c r="E285" s="74" t="s">
        <v>5011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4176</v>
      </c>
      <c r="C286" s="62" t="s">
        <v>4175</v>
      </c>
      <c r="D286" s="67" t="s">
        <v>5010</v>
      </c>
      <c r="E286" s="74" t="s">
        <v>5009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4176</v>
      </c>
      <c r="C287" s="62" t="s">
        <v>4175</v>
      </c>
      <c r="D287" s="67" t="s">
        <v>5007</v>
      </c>
      <c r="E287" s="77" t="s">
        <v>5008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4176</v>
      </c>
      <c r="C288" s="62" t="s">
        <v>4175</v>
      </c>
      <c r="D288" s="67" t="s">
        <v>5007</v>
      </c>
      <c r="E288" s="74" t="s">
        <v>4992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4176</v>
      </c>
      <c r="C289" s="62" t="s">
        <v>4175</v>
      </c>
      <c r="D289" s="67" t="s">
        <v>5007</v>
      </c>
      <c r="E289" s="74" t="s">
        <v>4988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4176</v>
      </c>
      <c r="C290" s="62" t="s">
        <v>4175</v>
      </c>
      <c r="D290" s="67" t="s">
        <v>5007</v>
      </c>
      <c r="E290" s="74" t="s">
        <v>4983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4176</v>
      </c>
      <c r="C291" s="62" t="s">
        <v>4175</v>
      </c>
      <c r="D291" s="67" t="s">
        <v>5007</v>
      </c>
      <c r="E291" s="74" t="s">
        <v>4979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4176</v>
      </c>
      <c r="C292" s="62" t="s">
        <v>4175</v>
      </c>
      <c r="D292" s="67" t="s">
        <v>5005</v>
      </c>
      <c r="E292" s="75" t="s">
        <v>5006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4176</v>
      </c>
      <c r="C293" s="62" t="s">
        <v>4175</v>
      </c>
      <c r="D293" s="67" t="s">
        <v>5005</v>
      </c>
      <c r="E293" s="74" t="s">
        <v>5002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4176</v>
      </c>
      <c r="C294" s="62" t="s">
        <v>4175</v>
      </c>
      <c r="D294" s="67" t="s">
        <v>5005</v>
      </c>
      <c r="E294" s="74" t="s">
        <v>5000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4176</v>
      </c>
      <c r="C295" s="62" t="s">
        <v>4175</v>
      </c>
      <c r="D295" s="67" t="s">
        <v>5005</v>
      </c>
      <c r="E295" s="74" t="s">
        <v>4996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4176</v>
      </c>
      <c r="C296" s="62" t="s">
        <v>4175</v>
      </c>
      <c r="D296" s="67" t="s">
        <v>5005</v>
      </c>
      <c r="E296" s="74" t="s">
        <v>5004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4176</v>
      </c>
      <c r="C297" s="62" t="s">
        <v>4175</v>
      </c>
      <c r="D297" s="67" t="s">
        <v>5002</v>
      </c>
      <c r="E297" s="77" t="s">
        <v>5003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4176</v>
      </c>
      <c r="C298" s="62" t="s">
        <v>4175</v>
      </c>
      <c r="D298" s="67" t="s">
        <v>5002</v>
      </c>
      <c r="E298" s="78" t="s">
        <v>5001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4176</v>
      </c>
      <c r="C299" s="62" t="s">
        <v>4175</v>
      </c>
      <c r="D299" s="67" t="s">
        <v>5000</v>
      </c>
      <c r="E299" s="78" t="s">
        <v>4999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4176</v>
      </c>
      <c r="C300" s="62" t="s">
        <v>4175</v>
      </c>
      <c r="D300" s="67" t="s">
        <v>4996</v>
      </c>
      <c r="E300" s="77" t="s">
        <v>4998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4176</v>
      </c>
      <c r="C301" s="62" t="s">
        <v>4175</v>
      </c>
      <c r="D301" s="67" t="s">
        <v>4996</v>
      </c>
      <c r="E301" s="74" t="s">
        <v>4997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4176</v>
      </c>
      <c r="C302" s="62" t="s">
        <v>4175</v>
      </c>
      <c r="D302" s="67" t="s">
        <v>4996</v>
      </c>
      <c r="E302" s="78" t="s">
        <v>4995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4176</v>
      </c>
      <c r="C303" s="62" t="s">
        <v>4175</v>
      </c>
      <c r="D303" s="67" t="s">
        <v>4992</v>
      </c>
      <c r="E303" s="77" t="s">
        <v>4994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4176</v>
      </c>
      <c r="C304" s="62" t="s">
        <v>4175</v>
      </c>
      <c r="D304" s="67" t="s">
        <v>4992</v>
      </c>
      <c r="E304" s="77" t="s">
        <v>4993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4176</v>
      </c>
      <c r="C305" s="62" t="s">
        <v>4175</v>
      </c>
      <c r="D305" s="67" t="s">
        <v>4992</v>
      </c>
      <c r="E305" s="74" t="s">
        <v>4991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4176</v>
      </c>
      <c r="C306" s="62" t="s">
        <v>4175</v>
      </c>
      <c r="D306" s="67" t="s">
        <v>4988</v>
      </c>
      <c r="E306" s="77" t="s">
        <v>4990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4176</v>
      </c>
      <c r="C307" s="62" t="s">
        <v>4175</v>
      </c>
      <c r="D307" s="67" t="s">
        <v>4988</v>
      </c>
      <c r="E307" s="74" t="s">
        <v>4989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4176</v>
      </c>
      <c r="C308" s="62" t="s">
        <v>4175</v>
      </c>
      <c r="D308" s="67" t="s">
        <v>4988</v>
      </c>
      <c r="E308" s="78" t="s">
        <v>4987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4176</v>
      </c>
      <c r="C309" s="62" t="s">
        <v>4175</v>
      </c>
      <c r="D309" s="67" t="s">
        <v>4983</v>
      </c>
      <c r="E309" s="75" t="s">
        <v>4986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4176</v>
      </c>
      <c r="C310" s="62" t="s">
        <v>4175</v>
      </c>
      <c r="D310" s="67" t="s">
        <v>4983</v>
      </c>
      <c r="E310" s="74" t="s">
        <v>4985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4176</v>
      </c>
      <c r="C311" s="62" t="s">
        <v>4175</v>
      </c>
      <c r="D311" s="67" t="s">
        <v>4983</v>
      </c>
      <c r="E311" s="74" t="s">
        <v>4984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4176</v>
      </c>
      <c r="C312" s="62" t="s">
        <v>4175</v>
      </c>
      <c r="D312" s="67" t="s">
        <v>4983</v>
      </c>
      <c r="E312" s="74" t="s">
        <v>4982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4176</v>
      </c>
      <c r="C313" s="62" t="s">
        <v>4175</v>
      </c>
      <c r="D313" s="67" t="s">
        <v>4979</v>
      </c>
      <c r="E313" s="75" t="s">
        <v>4975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4176</v>
      </c>
      <c r="C314" s="62" t="s">
        <v>4175</v>
      </c>
      <c r="D314" s="67" t="s">
        <v>4979</v>
      </c>
      <c r="E314" s="74" t="s">
        <v>4981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4176</v>
      </c>
      <c r="C315" s="62" t="s">
        <v>4175</v>
      </c>
      <c r="D315" s="67" t="s">
        <v>4979</v>
      </c>
      <c r="E315" s="78" t="s">
        <v>4980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4176</v>
      </c>
      <c r="C316" s="62" t="s">
        <v>4175</v>
      </c>
      <c r="D316" s="67" t="s">
        <v>4979</v>
      </c>
      <c r="E316" s="78" t="s">
        <v>4978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4176</v>
      </c>
      <c r="C317" s="62" t="s">
        <v>4175</v>
      </c>
      <c r="D317" s="67" t="s">
        <v>4975</v>
      </c>
      <c r="E317" s="75" t="s">
        <v>4977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4176</v>
      </c>
      <c r="C318" s="62" t="s">
        <v>4175</v>
      </c>
      <c r="D318" s="67" t="s">
        <v>4975</v>
      </c>
      <c r="E318" s="78" t="s">
        <v>4976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4176</v>
      </c>
      <c r="C319" s="62" t="s">
        <v>4175</v>
      </c>
      <c r="D319" s="67" t="s">
        <v>4975</v>
      </c>
      <c r="E319" s="78" t="s">
        <v>4974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4176</v>
      </c>
      <c r="C320" s="62" t="s">
        <v>4175</v>
      </c>
      <c r="D320" s="67" t="s">
        <v>4973</v>
      </c>
      <c r="E320" s="75" t="s">
        <v>4972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4176</v>
      </c>
      <c r="C321" s="62" t="s">
        <v>4175</v>
      </c>
      <c r="D321" s="67" t="s">
        <v>4969</v>
      </c>
      <c r="E321" s="77" t="s">
        <v>4971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4176</v>
      </c>
      <c r="C322" s="62" t="s">
        <v>4175</v>
      </c>
      <c r="D322" s="67" t="s">
        <v>4969</v>
      </c>
      <c r="E322" s="78" t="s">
        <v>4970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4176</v>
      </c>
      <c r="C323" s="62" t="s">
        <v>4175</v>
      </c>
      <c r="D323" s="67" t="s">
        <v>4969</v>
      </c>
      <c r="E323" s="78" t="s">
        <v>4968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4176</v>
      </c>
      <c r="C324" s="62" t="s">
        <v>4175</v>
      </c>
      <c r="D324" s="67" t="s">
        <v>4967</v>
      </c>
      <c r="E324" s="78" t="s">
        <v>4751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4176</v>
      </c>
      <c r="C325" s="62" t="s">
        <v>4175</v>
      </c>
      <c r="D325" s="67" t="s">
        <v>4959</v>
      </c>
      <c r="E325" s="78" t="s">
        <v>4966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4176</v>
      </c>
      <c r="C326" s="62" t="s">
        <v>4175</v>
      </c>
      <c r="D326" s="67" t="s">
        <v>4959</v>
      </c>
      <c r="E326" s="78" t="s">
        <v>4965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4176</v>
      </c>
      <c r="C327" s="62" t="s">
        <v>4175</v>
      </c>
      <c r="D327" s="67" t="s">
        <v>4959</v>
      </c>
      <c r="E327" s="78" t="s">
        <v>4964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4176</v>
      </c>
      <c r="C328" s="62" t="s">
        <v>4175</v>
      </c>
      <c r="D328" s="67" t="s">
        <v>4959</v>
      </c>
      <c r="E328" s="78" t="s">
        <v>4963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4176</v>
      </c>
      <c r="C329" s="62" t="s">
        <v>4175</v>
      </c>
      <c r="D329" s="67" t="s">
        <v>4959</v>
      </c>
      <c r="E329" s="78" t="s">
        <v>4962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4176</v>
      </c>
      <c r="C330" s="62" t="s">
        <v>4175</v>
      </c>
      <c r="D330" s="67" t="s">
        <v>4959</v>
      </c>
      <c r="E330" s="78" t="s">
        <v>4961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4176</v>
      </c>
      <c r="C331" s="62" t="s">
        <v>4175</v>
      </c>
      <c r="D331" s="67" t="s">
        <v>4959</v>
      </c>
      <c r="E331" s="78" t="s">
        <v>4960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4176</v>
      </c>
      <c r="C332" s="62" t="s">
        <v>4175</v>
      </c>
      <c r="D332" s="67" t="s">
        <v>4959</v>
      </c>
      <c r="E332" s="78" t="s">
        <v>4958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4176</v>
      </c>
      <c r="C333" s="62" t="s">
        <v>4175</v>
      </c>
      <c r="D333" s="67" t="s">
        <v>4957</v>
      </c>
      <c r="E333" s="78" t="s">
        <v>4956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4176</v>
      </c>
      <c r="C334" s="62" t="s">
        <v>4175</v>
      </c>
      <c r="D334" s="67" t="s">
        <v>4950</v>
      </c>
      <c r="E334" s="78" t="s">
        <v>4955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4176</v>
      </c>
      <c r="C335" s="62" t="s">
        <v>4175</v>
      </c>
      <c r="D335" s="67" t="s">
        <v>4950</v>
      </c>
      <c r="E335" s="78" t="s">
        <v>4954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4176</v>
      </c>
      <c r="C336" s="62" t="s">
        <v>4175</v>
      </c>
      <c r="D336" s="67" t="s">
        <v>4950</v>
      </c>
      <c r="E336" s="78" t="s">
        <v>4953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4176</v>
      </c>
      <c r="C337" s="62" t="s">
        <v>4175</v>
      </c>
      <c r="D337" s="67" t="s">
        <v>4950</v>
      </c>
      <c r="E337" s="78" t="s">
        <v>4952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4176</v>
      </c>
      <c r="C338" s="62" t="s">
        <v>4175</v>
      </c>
      <c r="D338" s="67" t="s">
        <v>4950</v>
      </c>
      <c r="E338" s="78" t="s">
        <v>4951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4176</v>
      </c>
      <c r="C339" s="62" t="s">
        <v>4175</v>
      </c>
      <c r="D339" s="67" t="s">
        <v>4950</v>
      </c>
      <c r="E339" s="78" t="s">
        <v>4949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4176</v>
      </c>
      <c r="C340" s="62" t="s">
        <v>4175</v>
      </c>
      <c r="D340" s="67" t="s">
        <v>4948</v>
      </c>
      <c r="E340" s="78" t="s">
        <v>4947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4176</v>
      </c>
      <c r="C341" s="62" t="s">
        <v>4175</v>
      </c>
      <c r="D341" s="67" t="s">
        <v>4946</v>
      </c>
      <c r="E341" s="78" t="s">
        <v>4945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4176</v>
      </c>
      <c r="C342" s="62" t="s">
        <v>4175</v>
      </c>
      <c r="D342" s="76" t="s">
        <v>4939</v>
      </c>
      <c r="E342" s="77" t="s">
        <v>4944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4176</v>
      </c>
      <c r="C343" s="62" t="s">
        <v>4175</v>
      </c>
      <c r="D343" s="67" t="s">
        <v>4939</v>
      </c>
      <c r="E343" s="78" t="s">
        <v>4943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4176</v>
      </c>
      <c r="C344" s="62" t="s">
        <v>4175</v>
      </c>
      <c r="D344" s="67" t="s">
        <v>4939</v>
      </c>
      <c r="E344" s="78" t="s">
        <v>4942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4176</v>
      </c>
      <c r="C345" s="62" t="s">
        <v>4175</v>
      </c>
      <c r="D345" s="67" t="s">
        <v>4939</v>
      </c>
      <c r="E345" s="78" t="s">
        <v>4941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4176</v>
      </c>
      <c r="C346" s="62" t="s">
        <v>4175</v>
      </c>
      <c r="D346" s="67" t="s">
        <v>4939</v>
      </c>
      <c r="E346" s="78" t="s">
        <v>4940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4176</v>
      </c>
      <c r="C347" s="62" t="s">
        <v>4175</v>
      </c>
      <c r="D347" s="67" t="s">
        <v>4939</v>
      </c>
      <c r="E347" s="78" t="s">
        <v>4938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4176</v>
      </c>
      <c r="C348" s="62" t="s">
        <v>4175</v>
      </c>
      <c r="D348" s="76" t="s">
        <v>4932</v>
      </c>
      <c r="E348" s="78" t="s">
        <v>4937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4176</v>
      </c>
      <c r="C349" s="62" t="s">
        <v>4175</v>
      </c>
      <c r="D349" s="67" t="s">
        <v>4932</v>
      </c>
      <c r="E349" s="78" t="s">
        <v>4936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4176</v>
      </c>
      <c r="C350" s="62" t="s">
        <v>4175</v>
      </c>
      <c r="D350" s="67" t="s">
        <v>4932</v>
      </c>
      <c r="E350" s="78" t="s">
        <v>4935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4176</v>
      </c>
      <c r="C351" s="62" t="s">
        <v>4175</v>
      </c>
      <c r="D351" s="67" t="s">
        <v>4932</v>
      </c>
      <c r="E351" s="78" t="s">
        <v>4934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4176</v>
      </c>
      <c r="C352" s="62" t="s">
        <v>4175</v>
      </c>
      <c r="D352" s="67" t="s">
        <v>4932</v>
      </c>
      <c r="E352" s="78" t="s">
        <v>4933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4176</v>
      </c>
      <c r="C353" s="62" t="s">
        <v>4175</v>
      </c>
      <c r="D353" s="67" t="s">
        <v>4932</v>
      </c>
      <c r="E353" s="78" t="s">
        <v>4931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4176</v>
      </c>
      <c r="C354" s="62" t="s">
        <v>4175</v>
      </c>
      <c r="D354" s="76" t="s">
        <v>4922</v>
      </c>
      <c r="E354" s="78" t="s">
        <v>4930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4176</v>
      </c>
      <c r="C355" s="62" t="s">
        <v>4175</v>
      </c>
      <c r="D355" s="67" t="s">
        <v>4922</v>
      </c>
      <c r="E355" s="78" t="s">
        <v>4929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4176</v>
      </c>
      <c r="C356" s="62" t="s">
        <v>4175</v>
      </c>
      <c r="D356" s="67" t="s">
        <v>4922</v>
      </c>
      <c r="E356" s="78" t="s">
        <v>4928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4176</v>
      </c>
      <c r="C357" s="62" t="s">
        <v>4175</v>
      </c>
      <c r="D357" s="67" t="s">
        <v>4922</v>
      </c>
      <c r="E357" s="78" t="s">
        <v>4927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4176</v>
      </c>
      <c r="C358" s="62" t="s">
        <v>4175</v>
      </c>
      <c r="D358" s="67" t="s">
        <v>4922</v>
      </c>
      <c r="E358" s="78" t="s">
        <v>4926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4176</v>
      </c>
      <c r="C359" s="62" t="s">
        <v>4175</v>
      </c>
      <c r="D359" s="67" t="s">
        <v>4922</v>
      </c>
      <c r="E359" s="78" t="s">
        <v>4925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4176</v>
      </c>
      <c r="C360" s="62" t="s">
        <v>4175</v>
      </c>
      <c r="D360" s="67" t="s">
        <v>4922</v>
      </c>
      <c r="E360" s="78" t="s">
        <v>4924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4176</v>
      </c>
      <c r="C361" s="62" t="s">
        <v>4175</v>
      </c>
      <c r="D361" s="67" t="s">
        <v>4922</v>
      </c>
      <c r="E361" s="78" t="s">
        <v>4923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4176</v>
      </c>
      <c r="C362" s="62" t="s">
        <v>4175</v>
      </c>
      <c r="D362" s="67" t="s">
        <v>4922</v>
      </c>
      <c r="E362" s="78" t="s">
        <v>4921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4176</v>
      </c>
      <c r="C363" s="62" t="s">
        <v>4175</v>
      </c>
      <c r="D363" s="67" t="s">
        <v>4915</v>
      </c>
      <c r="E363" s="78" t="s">
        <v>4920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4176</v>
      </c>
      <c r="C364" s="62" t="s">
        <v>4175</v>
      </c>
      <c r="D364" s="67" t="s">
        <v>4915</v>
      </c>
      <c r="E364" s="78" t="s">
        <v>4919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4176</v>
      </c>
      <c r="C365" s="62" t="s">
        <v>4175</v>
      </c>
      <c r="D365" s="67" t="s">
        <v>4915</v>
      </c>
      <c r="E365" s="78" t="s">
        <v>4918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4176</v>
      </c>
      <c r="C366" s="62" t="s">
        <v>4175</v>
      </c>
      <c r="D366" s="67" t="s">
        <v>4915</v>
      </c>
      <c r="E366" s="78" t="s">
        <v>4917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4176</v>
      </c>
      <c r="C367" s="62" t="s">
        <v>4175</v>
      </c>
      <c r="D367" s="67" t="s">
        <v>4915</v>
      </c>
      <c r="E367" s="78" t="s">
        <v>4916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4176</v>
      </c>
      <c r="C368" s="62" t="s">
        <v>4175</v>
      </c>
      <c r="D368" s="67" t="s">
        <v>4915</v>
      </c>
      <c r="E368" s="78" t="s">
        <v>4914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4176</v>
      </c>
      <c r="C369" s="62" t="s">
        <v>4175</v>
      </c>
      <c r="D369" s="67" t="s">
        <v>4909</v>
      </c>
      <c r="E369" s="78" t="s">
        <v>4913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4176</v>
      </c>
      <c r="C370" s="62" t="s">
        <v>4175</v>
      </c>
      <c r="D370" s="67" t="s">
        <v>4909</v>
      </c>
      <c r="E370" s="78" t="s">
        <v>4912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4176</v>
      </c>
      <c r="C371" s="62" t="s">
        <v>4175</v>
      </c>
      <c r="D371" s="67" t="s">
        <v>4909</v>
      </c>
      <c r="E371" s="78" t="s">
        <v>4911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4176</v>
      </c>
      <c r="C372" s="62" t="s">
        <v>4175</v>
      </c>
      <c r="D372" s="67" t="s">
        <v>4909</v>
      </c>
      <c r="E372" s="78" t="s">
        <v>4910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4176</v>
      </c>
      <c r="C373" s="62" t="s">
        <v>4175</v>
      </c>
      <c r="D373" s="67" t="s">
        <v>4909</v>
      </c>
      <c r="E373" s="78" t="s">
        <v>4908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4176</v>
      </c>
      <c r="C374" s="62" t="s">
        <v>4175</v>
      </c>
      <c r="D374" s="67" t="s">
        <v>4907</v>
      </c>
      <c r="E374" s="78" t="s">
        <v>4906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4176</v>
      </c>
      <c r="C375" s="62" t="s">
        <v>4175</v>
      </c>
      <c r="D375" s="67" t="s">
        <v>4902</v>
      </c>
      <c r="E375" s="78" t="s">
        <v>4905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4176</v>
      </c>
      <c r="C376" s="62" t="s">
        <v>4175</v>
      </c>
      <c r="D376" s="67" t="s">
        <v>4902</v>
      </c>
      <c r="E376" s="78" t="s">
        <v>4904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4176</v>
      </c>
      <c r="C377" s="62" t="s">
        <v>4175</v>
      </c>
      <c r="D377" s="67" t="s">
        <v>4902</v>
      </c>
      <c r="E377" s="78" t="s">
        <v>4903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4176</v>
      </c>
      <c r="C378" s="62" t="s">
        <v>4175</v>
      </c>
      <c r="D378" s="67" t="s">
        <v>4902</v>
      </c>
      <c r="E378" s="78" t="s">
        <v>4901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4176</v>
      </c>
      <c r="C379" s="62" t="s">
        <v>4175</v>
      </c>
      <c r="D379" s="67" t="s">
        <v>4900</v>
      </c>
      <c r="E379" s="78" t="s">
        <v>4899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4176</v>
      </c>
      <c r="C380" s="62" t="s">
        <v>4175</v>
      </c>
      <c r="D380" s="67" t="s">
        <v>4892</v>
      </c>
      <c r="E380" s="78" t="s">
        <v>4898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4176</v>
      </c>
      <c r="C381" s="62" t="s">
        <v>4175</v>
      </c>
      <c r="D381" s="67" t="s">
        <v>4892</v>
      </c>
      <c r="E381" s="78" t="s">
        <v>4897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4176</v>
      </c>
      <c r="C382" s="62" t="s">
        <v>4175</v>
      </c>
      <c r="D382" s="67" t="s">
        <v>4892</v>
      </c>
      <c r="E382" s="78" t="s">
        <v>4896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4176</v>
      </c>
      <c r="C383" s="62" t="s">
        <v>4175</v>
      </c>
      <c r="D383" s="67" t="s">
        <v>4892</v>
      </c>
      <c r="E383" s="78" t="s">
        <v>4895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4176</v>
      </c>
      <c r="C384" s="62" t="s">
        <v>4175</v>
      </c>
      <c r="D384" s="67" t="s">
        <v>4892</v>
      </c>
      <c r="E384" s="78" t="s">
        <v>4894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4176</v>
      </c>
      <c r="C385" s="62" t="s">
        <v>4175</v>
      </c>
      <c r="D385" s="67" t="s">
        <v>4892</v>
      </c>
      <c r="E385" s="78" t="s">
        <v>4893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4176</v>
      </c>
      <c r="C386" s="62" t="s">
        <v>4175</v>
      </c>
      <c r="D386" s="67" t="s">
        <v>4892</v>
      </c>
      <c r="E386" s="78" t="s">
        <v>4891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4176</v>
      </c>
      <c r="C387" s="62" t="s">
        <v>4175</v>
      </c>
      <c r="D387" s="67" t="s">
        <v>4888</v>
      </c>
      <c r="E387" s="78" t="s">
        <v>4890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4176</v>
      </c>
      <c r="C388" s="62" t="s">
        <v>4175</v>
      </c>
      <c r="D388" s="67" t="s">
        <v>4888</v>
      </c>
      <c r="E388" s="78" t="s">
        <v>4889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4176</v>
      </c>
      <c r="C389" s="62" t="s">
        <v>4175</v>
      </c>
      <c r="D389" s="67" t="s">
        <v>4888</v>
      </c>
      <c r="E389" s="78" t="s">
        <v>4887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4176</v>
      </c>
      <c r="C390" s="62" t="s">
        <v>4175</v>
      </c>
      <c r="D390" s="67" t="s">
        <v>4882</v>
      </c>
      <c r="E390" s="78" t="s">
        <v>4886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4176</v>
      </c>
      <c r="C391" s="62" t="s">
        <v>4175</v>
      </c>
      <c r="D391" s="67" t="s">
        <v>4882</v>
      </c>
      <c r="E391" s="78" t="s">
        <v>4885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4176</v>
      </c>
      <c r="C392" s="62" t="s">
        <v>4175</v>
      </c>
      <c r="D392" s="67" t="s">
        <v>4882</v>
      </c>
      <c r="E392" s="78" t="s">
        <v>4884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4176</v>
      </c>
      <c r="C393" s="62" t="s">
        <v>4175</v>
      </c>
      <c r="D393" s="67" t="s">
        <v>4882</v>
      </c>
      <c r="E393" s="78" t="s">
        <v>4883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4176</v>
      </c>
      <c r="C394" s="62" t="s">
        <v>4175</v>
      </c>
      <c r="D394" s="67" t="s">
        <v>4882</v>
      </c>
      <c r="E394" s="78" t="s">
        <v>4881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4176</v>
      </c>
      <c r="C395" s="62" t="s">
        <v>4175</v>
      </c>
      <c r="D395" s="67" t="s">
        <v>4879</v>
      </c>
      <c r="E395" s="74" t="s">
        <v>4880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4176</v>
      </c>
      <c r="C396" s="62" t="s">
        <v>4175</v>
      </c>
      <c r="D396" s="67" t="s">
        <v>4879</v>
      </c>
      <c r="E396" s="74" t="s">
        <v>4878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4176</v>
      </c>
      <c r="C397" s="62" t="s">
        <v>4175</v>
      </c>
      <c r="D397" s="67" t="s">
        <v>4877</v>
      </c>
      <c r="E397" s="74" t="s">
        <v>4876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4176</v>
      </c>
      <c r="C398" s="62" t="s">
        <v>4175</v>
      </c>
      <c r="D398" s="67" t="s">
        <v>4873</v>
      </c>
      <c r="E398" s="74" t="s">
        <v>4875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4176</v>
      </c>
      <c r="C399" s="62" t="s">
        <v>4175</v>
      </c>
      <c r="D399" s="67" t="s">
        <v>4873</v>
      </c>
      <c r="E399" s="74" t="s">
        <v>4874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4176</v>
      </c>
      <c r="C400" s="62" t="s">
        <v>4175</v>
      </c>
      <c r="D400" s="67" t="s">
        <v>4873</v>
      </c>
      <c r="E400" s="74" t="s">
        <v>4872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4176</v>
      </c>
      <c r="C401" s="62" t="s">
        <v>4175</v>
      </c>
      <c r="D401" s="67" t="s">
        <v>4868</v>
      </c>
      <c r="E401" s="74" t="s">
        <v>4871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4176</v>
      </c>
      <c r="C402" s="62" t="s">
        <v>4175</v>
      </c>
      <c r="D402" s="67" t="s">
        <v>4868</v>
      </c>
      <c r="E402" s="74" t="s">
        <v>4870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4176</v>
      </c>
      <c r="C403" s="62" t="s">
        <v>4175</v>
      </c>
      <c r="D403" s="67" t="s">
        <v>4868</v>
      </c>
      <c r="E403" s="74" t="s">
        <v>4869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4176</v>
      </c>
      <c r="C404" s="62" t="s">
        <v>4175</v>
      </c>
      <c r="D404" s="67" t="s">
        <v>4868</v>
      </c>
      <c r="E404" s="74" t="s">
        <v>4867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4176</v>
      </c>
      <c r="C405" s="62" t="s">
        <v>4175</v>
      </c>
      <c r="D405" s="67" t="s">
        <v>4860</v>
      </c>
      <c r="E405" s="74" t="s">
        <v>4866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4176</v>
      </c>
      <c r="C406" s="62" t="s">
        <v>4175</v>
      </c>
      <c r="D406" s="67" t="s">
        <v>4860</v>
      </c>
      <c r="E406" s="74" t="s">
        <v>4865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4176</v>
      </c>
      <c r="C407" s="62" t="s">
        <v>4175</v>
      </c>
      <c r="D407" s="67" t="s">
        <v>4860</v>
      </c>
      <c r="E407" s="74" t="s">
        <v>4864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4176</v>
      </c>
      <c r="C408" s="62" t="s">
        <v>4175</v>
      </c>
      <c r="D408" s="67" t="s">
        <v>4860</v>
      </c>
      <c r="E408" s="74" t="s">
        <v>4863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4176</v>
      </c>
      <c r="C409" s="62" t="s">
        <v>4175</v>
      </c>
      <c r="D409" s="67" t="s">
        <v>4860</v>
      </c>
      <c r="E409" s="74" t="s">
        <v>4862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4176</v>
      </c>
      <c r="C410" s="62" t="s">
        <v>4175</v>
      </c>
      <c r="D410" s="67" t="s">
        <v>4860</v>
      </c>
      <c r="E410" s="74" t="s">
        <v>4861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4176</v>
      </c>
      <c r="C411" s="62" t="s">
        <v>4175</v>
      </c>
      <c r="D411" s="67" t="s">
        <v>4860</v>
      </c>
      <c r="E411" s="74" t="s">
        <v>4859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4176</v>
      </c>
      <c r="C412" s="62" t="s">
        <v>4175</v>
      </c>
      <c r="D412" s="67" t="s">
        <v>4855</v>
      </c>
      <c r="E412" s="74" t="s">
        <v>4858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4176</v>
      </c>
      <c r="C413" s="62" t="s">
        <v>4175</v>
      </c>
      <c r="D413" s="67" t="s">
        <v>4855</v>
      </c>
      <c r="E413" s="74" t="s">
        <v>4857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4176</v>
      </c>
      <c r="C414" s="62" t="s">
        <v>4175</v>
      </c>
      <c r="D414" s="67" t="s">
        <v>4855</v>
      </c>
      <c r="E414" s="74" t="s">
        <v>4856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4176</v>
      </c>
      <c r="C415" s="62" t="s">
        <v>4175</v>
      </c>
      <c r="D415" s="67" t="s">
        <v>4855</v>
      </c>
      <c r="E415" s="74" t="s">
        <v>4854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4176</v>
      </c>
      <c r="C416" s="62" t="s">
        <v>4175</v>
      </c>
      <c r="D416" s="67" t="s">
        <v>4826</v>
      </c>
      <c r="E416" s="74" t="s">
        <v>4853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4176</v>
      </c>
      <c r="C417" s="62" t="s">
        <v>4175</v>
      </c>
      <c r="D417" s="67" t="s">
        <v>4826</v>
      </c>
      <c r="E417" s="74" t="s">
        <v>4852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4176</v>
      </c>
      <c r="C418" s="62" t="s">
        <v>4175</v>
      </c>
      <c r="D418" s="67" t="s">
        <v>4826</v>
      </c>
      <c r="E418" s="74" t="s">
        <v>4851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4176</v>
      </c>
      <c r="C419" s="62" t="s">
        <v>4175</v>
      </c>
      <c r="D419" s="67" t="s">
        <v>4826</v>
      </c>
      <c r="E419" s="74" t="s">
        <v>4850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4176</v>
      </c>
      <c r="C420" s="62" t="s">
        <v>4175</v>
      </c>
      <c r="D420" s="67" t="s">
        <v>4826</v>
      </c>
      <c r="E420" s="74" t="s">
        <v>4849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4176</v>
      </c>
      <c r="C421" s="62" t="s">
        <v>4175</v>
      </c>
      <c r="D421" s="67" t="s">
        <v>4826</v>
      </c>
      <c r="E421" s="74" t="s">
        <v>4848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4176</v>
      </c>
      <c r="C422" s="62" t="s">
        <v>4175</v>
      </c>
      <c r="D422" s="67" t="s">
        <v>4826</v>
      </c>
      <c r="E422" s="74" t="s">
        <v>4847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4176</v>
      </c>
      <c r="C423" s="62" t="s">
        <v>4175</v>
      </c>
      <c r="D423" s="67" t="s">
        <v>4826</v>
      </c>
      <c r="E423" s="74" t="s">
        <v>4846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4176</v>
      </c>
      <c r="C424" s="62" t="s">
        <v>4175</v>
      </c>
      <c r="D424" s="67" t="s">
        <v>4826</v>
      </c>
      <c r="E424" s="74" t="s">
        <v>4845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4176</v>
      </c>
      <c r="C425" s="62" t="s">
        <v>4175</v>
      </c>
      <c r="D425" s="67" t="s">
        <v>4826</v>
      </c>
      <c r="E425" s="74" t="s">
        <v>4844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4176</v>
      </c>
      <c r="C426" s="62" t="s">
        <v>4175</v>
      </c>
      <c r="D426" s="67" t="s">
        <v>4826</v>
      </c>
      <c r="E426" s="74" t="s">
        <v>4843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4176</v>
      </c>
      <c r="C427" s="62" t="s">
        <v>4175</v>
      </c>
      <c r="D427" s="67" t="s">
        <v>4826</v>
      </c>
      <c r="E427" s="74" t="s">
        <v>4842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4176</v>
      </c>
      <c r="C428" s="62" t="s">
        <v>4175</v>
      </c>
      <c r="D428" s="67" t="s">
        <v>4826</v>
      </c>
      <c r="E428" s="74" t="s">
        <v>4841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4176</v>
      </c>
      <c r="C429" s="62" t="s">
        <v>4175</v>
      </c>
      <c r="D429" s="67" t="s">
        <v>4826</v>
      </c>
      <c r="E429" s="74" t="s">
        <v>4840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4176</v>
      </c>
      <c r="C430" s="62" t="s">
        <v>4175</v>
      </c>
      <c r="D430" s="67" t="s">
        <v>4826</v>
      </c>
      <c r="E430" s="74" t="s">
        <v>4839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4176</v>
      </c>
      <c r="C431" s="62" t="s">
        <v>4175</v>
      </c>
      <c r="D431" s="67" t="s">
        <v>4826</v>
      </c>
      <c r="E431" s="74" t="s">
        <v>4838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4176</v>
      </c>
      <c r="C432" s="62" t="s">
        <v>4175</v>
      </c>
      <c r="D432" s="67" t="s">
        <v>4826</v>
      </c>
      <c r="E432" s="74" t="s">
        <v>4837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4176</v>
      </c>
      <c r="C433" s="62" t="s">
        <v>4175</v>
      </c>
      <c r="D433" s="67" t="s">
        <v>4826</v>
      </c>
      <c r="E433" s="74" t="s">
        <v>4836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4176</v>
      </c>
      <c r="C434" s="62" t="s">
        <v>4175</v>
      </c>
      <c r="D434" s="67" t="s">
        <v>4826</v>
      </c>
      <c r="E434" s="74" t="s">
        <v>4835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4176</v>
      </c>
      <c r="C435" s="62" t="s">
        <v>4175</v>
      </c>
      <c r="D435" s="67" t="s">
        <v>4826</v>
      </c>
      <c r="E435" s="74" t="s">
        <v>4834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4176</v>
      </c>
      <c r="C436" s="62" t="s">
        <v>4175</v>
      </c>
      <c r="D436" s="67" t="s">
        <v>4826</v>
      </c>
      <c r="E436" s="74" t="s">
        <v>4833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4176</v>
      </c>
      <c r="C437" s="62" t="s">
        <v>4175</v>
      </c>
      <c r="D437" s="67" t="s">
        <v>4826</v>
      </c>
      <c r="E437" s="74" t="s">
        <v>4832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4176</v>
      </c>
      <c r="C438" s="62" t="s">
        <v>4175</v>
      </c>
      <c r="D438" s="67" t="s">
        <v>4826</v>
      </c>
      <c r="E438" s="74" t="s">
        <v>4831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4176</v>
      </c>
      <c r="C439" s="62" t="s">
        <v>4175</v>
      </c>
      <c r="D439" s="67" t="s">
        <v>4826</v>
      </c>
      <c r="E439" s="74" t="s">
        <v>4830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4176</v>
      </c>
      <c r="C440" s="62" t="s">
        <v>4175</v>
      </c>
      <c r="D440" s="67" t="s">
        <v>4826</v>
      </c>
      <c r="E440" s="74" t="s">
        <v>4829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4176</v>
      </c>
      <c r="C441" s="62" t="s">
        <v>4175</v>
      </c>
      <c r="D441" s="67" t="s">
        <v>4826</v>
      </c>
      <c r="E441" s="74" t="s">
        <v>4828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4176</v>
      </c>
      <c r="C442" s="62" t="s">
        <v>4175</v>
      </c>
      <c r="D442" s="67" t="s">
        <v>4826</v>
      </c>
      <c r="E442" s="74" t="s">
        <v>4827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4176</v>
      </c>
      <c r="C443" s="62" t="s">
        <v>4175</v>
      </c>
      <c r="D443" s="67" t="s">
        <v>4826</v>
      </c>
      <c r="E443" s="74" t="s">
        <v>4825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4176</v>
      </c>
      <c r="C444" s="62" t="s">
        <v>4175</v>
      </c>
      <c r="D444" s="67" t="s">
        <v>4817</v>
      </c>
      <c r="E444" s="74" t="s">
        <v>4824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4176</v>
      </c>
      <c r="C445" s="62" t="s">
        <v>4175</v>
      </c>
      <c r="D445" s="67" t="s">
        <v>4817</v>
      </c>
      <c r="E445" s="74" t="s">
        <v>4823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4176</v>
      </c>
      <c r="C446" s="62" t="s">
        <v>4175</v>
      </c>
      <c r="D446" s="67" t="s">
        <v>4817</v>
      </c>
      <c r="E446" s="74" t="s">
        <v>4822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4176</v>
      </c>
      <c r="C447" s="62" t="s">
        <v>4175</v>
      </c>
      <c r="D447" s="67" t="s">
        <v>4817</v>
      </c>
      <c r="E447" s="74" t="s">
        <v>4821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4176</v>
      </c>
      <c r="C448" s="62" t="s">
        <v>4175</v>
      </c>
      <c r="D448" s="67" t="s">
        <v>4817</v>
      </c>
      <c r="E448" s="74" t="s">
        <v>4820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4176</v>
      </c>
      <c r="C449" s="62" t="s">
        <v>4175</v>
      </c>
      <c r="D449" s="67" t="s">
        <v>4817</v>
      </c>
      <c r="E449" s="74" t="s">
        <v>4819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4176</v>
      </c>
      <c r="C450" s="62" t="s">
        <v>4175</v>
      </c>
      <c r="D450" s="67" t="s">
        <v>4817</v>
      </c>
      <c r="E450" s="74" t="s">
        <v>4818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4176</v>
      </c>
      <c r="C451" s="62" t="s">
        <v>4175</v>
      </c>
      <c r="D451" s="67" t="s">
        <v>4817</v>
      </c>
      <c r="E451" s="74" t="s">
        <v>4816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4176</v>
      </c>
      <c r="C452" s="62" t="s">
        <v>4175</v>
      </c>
      <c r="D452" s="67" t="s">
        <v>4810</v>
      </c>
      <c r="E452" s="74" t="s">
        <v>4815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4176</v>
      </c>
      <c r="C453" s="62" t="s">
        <v>4175</v>
      </c>
      <c r="D453" s="67" t="s">
        <v>4810</v>
      </c>
      <c r="E453" s="74" t="s">
        <v>4814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4176</v>
      </c>
      <c r="C454" s="62" t="s">
        <v>4175</v>
      </c>
      <c r="D454" s="67" t="s">
        <v>4810</v>
      </c>
      <c r="E454" s="74" t="s">
        <v>4813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4176</v>
      </c>
      <c r="C455" s="62" t="s">
        <v>4175</v>
      </c>
      <c r="D455" s="67" t="s">
        <v>4810</v>
      </c>
      <c r="E455" s="74" t="s">
        <v>4812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4176</v>
      </c>
      <c r="C456" s="62" t="s">
        <v>4175</v>
      </c>
      <c r="D456" s="67" t="s">
        <v>4810</v>
      </c>
      <c r="E456" s="74" t="s">
        <v>4811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4176</v>
      </c>
      <c r="C457" s="62" t="s">
        <v>4175</v>
      </c>
      <c r="D457" s="67" t="s">
        <v>4810</v>
      </c>
      <c r="E457" s="74" t="s">
        <v>4809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4176</v>
      </c>
      <c r="C458" s="62" t="s">
        <v>4175</v>
      </c>
      <c r="D458" s="67" t="s">
        <v>4805</v>
      </c>
      <c r="E458" s="74" t="s">
        <v>4808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4176</v>
      </c>
      <c r="C459" s="62" t="s">
        <v>4175</v>
      </c>
      <c r="D459" s="67" t="s">
        <v>4805</v>
      </c>
      <c r="E459" s="74" t="s">
        <v>4807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4176</v>
      </c>
      <c r="C460" s="62" t="s">
        <v>4175</v>
      </c>
      <c r="D460" s="67" t="s">
        <v>4805</v>
      </c>
      <c r="E460" s="74" t="s">
        <v>4806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4176</v>
      </c>
      <c r="C461" s="62" t="s">
        <v>4175</v>
      </c>
      <c r="D461" s="67" t="s">
        <v>4805</v>
      </c>
      <c r="E461" s="74" t="s">
        <v>4804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4176</v>
      </c>
      <c r="C462" s="62" t="s">
        <v>4175</v>
      </c>
      <c r="D462" s="67" t="s">
        <v>4801</v>
      </c>
      <c r="E462" s="74" t="s">
        <v>4803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4176</v>
      </c>
      <c r="C463" s="62" t="s">
        <v>4175</v>
      </c>
      <c r="D463" s="67" t="s">
        <v>4801</v>
      </c>
      <c r="E463" s="74" t="s">
        <v>4802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4176</v>
      </c>
      <c r="C464" s="62" t="s">
        <v>4175</v>
      </c>
      <c r="D464" s="67" t="s">
        <v>4801</v>
      </c>
      <c r="E464" s="74" t="s">
        <v>4800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4176</v>
      </c>
      <c r="C465" s="62" t="s">
        <v>4175</v>
      </c>
      <c r="D465" s="67" t="s">
        <v>4794</v>
      </c>
      <c r="E465" s="74" t="s">
        <v>4799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4176</v>
      </c>
      <c r="C466" s="62" t="s">
        <v>4175</v>
      </c>
      <c r="D466" s="67" t="s">
        <v>4794</v>
      </c>
      <c r="E466" s="74" t="s">
        <v>4798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4176</v>
      </c>
      <c r="C467" s="62" t="s">
        <v>4175</v>
      </c>
      <c r="D467" s="67" t="s">
        <v>4794</v>
      </c>
      <c r="E467" s="74" t="s">
        <v>4797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4176</v>
      </c>
      <c r="C468" s="62" t="s">
        <v>4175</v>
      </c>
      <c r="D468" s="67" t="s">
        <v>4794</v>
      </c>
      <c r="E468" s="74" t="s">
        <v>4796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4176</v>
      </c>
      <c r="C469" s="62" t="s">
        <v>4175</v>
      </c>
      <c r="D469" s="67" t="s">
        <v>4794</v>
      </c>
      <c r="E469" s="74" t="s">
        <v>4795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4176</v>
      </c>
      <c r="C470" s="62" t="s">
        <v>4175</v>
      </c>
      <c r="D470" s="67" t="s">
        <v>4794</v>
      </c>
      <c r="E470" s="74" t="s">
        <v>4793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4176</v>
      </c>
      <c r="C471" s="62" t="s">
        <v>4175</v>
      </c>
      <c r="D471" s="67" t="s">
        <v>4790</v>
      </c>
      <c r="E471" s="74" t="s">
        <v>4792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4176</v>
      </c>
      <c r="C472" s="62" t="s">
        <v>4175</v>
      </c>
      <c r="D472" s="67" t="s">
        <v>4790</v>
      </c>
      <c r="E472" s="74" t="s">
        <v>4791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4176</v>
      </c>
      <c r="C473" s="62" t="s">
        <v>4175</v>
      </c>
      <c r="D473" s="67" t="s">
        <v>4790</v>
      </c>
      <c r="E473" s="74" t="s">
        <v>4789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4176</v>
      </c>
      <c r="C474" s="62" t="s">
        <v>4175</v>
      </c>
      <c r="D474" s="67" t="s">
        <v>4786</v>
      </c>
      <c r="E474" s="74" t="s">
        <v>4788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4176</v>
      </c>
      <c r="C475" s="62" t="s">
        <v>4175</v>
      </c>
      <c r="D475" s="67" t="s">
        <v>4786</v>
      </c>
      <c r="E475" s="74" t="s">
        <v>4787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4176</v>
      </c>
      <c r="C476" s="62" t="s">
        <v>4175</v>
      </c>
      <c r="D476" s="67" t="s">
        <v>4786</v>
      </c>
      <c r="E476" s="74" t="s">
        <v>4785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4176</v>
      </c>
      <c r="C477" s="62" t="s">
        <v>4175</v>
      </c>
      <c r="D477" s="67" t="s">
        <v>4775</v>
      </c>
      <c r="E477" s="74" t="s">
        <v>4784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4176</v>
      </c>
      <c r="C478" s="62" t="s">
        <v>4175</v>
      </c>
      <c r="D478" s="67" t="s">
        <v>4775</v>
      </c>
      <c r="E478" s="74" t="s">
        <v>4783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4176</v>
      </c>
      <c r="C479" s="62" t="s">
        <v>4175</v>
      </c>
      <c r="D479" s="67" t="s">
        <v>4775</v>
      </c>
      <c r="E479" s="74" t="s">
        <v>4782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4176</v>
      </c>
      <c r="C480" s="62" t="s">
        <v>4175</v>
      </c>
      <c r="D480" s="67" t="s">
        <v>4775</v>
      </c>
      <c r="E480" s="74" t="s">
        <v>4781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4176</v>
      </c>
      <c r="C481" s="62" t="s">
        <v>4175</v>
      </c>
      <c r="D481" s="67" t="s">
        <v>4775</v>
      </c>
      <c r="E481" s="74" t="s">
        <v>4780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4176</v>
      </c>
      <c r="C482" s="62" t="s">
        <v>4175</v>
      </c>
      <c r="D482" s="67" t="s">
        <v>4775</v>
      </c>
      <c r="E482" s="74" t="s">
        <v>4779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4176</v>
      </c>
      <c r="C483" s="62" t="s">
        <v>4175</v>
      </c>
      <c r="D483" s="67" t="s">
        <v>4775</v>
      </c>
      <c r="E483" s="74" t="s">
        <v>4778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4176</v>
      </c>
      <c r="C484" s="62" t="s">
        <v>4175</v>
      </c>
      <c r="D484" s="67" t="s">
        <v>4775</v>
      </c>
      <c r="E484" s="74" t="s">
        <v>4777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4176</v>
      </c>
      <c r="C485" s="62" t="s">
        <v>4175</v>
      </c>
      <c r="D485" s="67" t="s">
        <v>4775</v>
      </c>
      <c r="E485" s="74" t="s">
        <v>4776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4176</v>
      </c>
      <c r="C486" s="62" t="s">
        <v>4175</v>
      </c>
      <c r="D486" s="67" t="s">
        <v>4775</v>
      </c>
      <c r="E486" s="74" t="s">
        <v>4774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4176</v>
      </c>
      <c r="C487" s="62" t="s">
        <v>4175</v>
      </c>
      <c r="D487" s="67" t="s">
        <v>4769</v>
      </c>
      <c r="E487" s="74" t="s">
        <v>4773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4176</v>
      </c>
      <c r="C488" s="62" t="s">
        <v>4175</v>
      </c>
      <c r="D488" s="67" t="s">
        <v>4769</v>
      </c>
      <c r="E488" s="74" t="s">
        <v>4772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4176</v>
      </c>
      <c r="C489" s="62" t="s">
        <v>4175</v>
      </c>
      <c r="D489" s="67" t="s">
        <v>4769</v>
      </c>
      <c r="E489" s="74" t="s">
        <v>4771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4176</v>
      </c>
      <c r="C490" s="62" t="s">
        <v>4175</v>
      </c>
      <c r="D490" s="67" t="s">
        <v>4769</v>
      </c>
      <c r="E490" s="74" t="s">
        <v>4770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4176</v>
      </c>
      <c r="C491" s="62" t="s">
        <v>4175</v>
      </c>
      <c r="D491" s="67" t="s">
        <v>4769</v>
      </c>
      <c r="E491" s="74" t="s">
        <v>4768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4176</v>
      </c>
      <c r="C492" s="62" t="s">
        <v>4175</v>
      </c>
      <c r="D492" s="67" t="s">
        <v>4763</v>
      </c>
      <c r="E492" s="74" t="s">
        <v>4767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4176</v>
      </c>
      <c r="C493" s="62" t="s">
        <v>4175</v>
      </c>
      <c r="D493" s="67" t="s">
        <v>4763</v>
      </c>
      <c r="E493" s="74" t="s">
        <v>4766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4176</v>
      </c>
      <c r="C494" s="62" t="s">
        <v>4175</v>
      </c>
      <c r="D494" s="67" t="s">
        <v>4763</v>
      </c>
      <c r="E494" s="74" t="s">
        <v>4765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4176</v>
      </c>
      <c r="C495" s="62" t="s">
        <v>4175</v>
      </c>
      <c r="D495" s="67" t="s">
        <v>4763</v>
      </c>
      <c r="E495" s="74" t="s">
        <v>4764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4176</v>
      </c>
      <c r="C496" s="62" t="s">
        <v>4175</v>
      </c>
      <c r="D496" s="67" t="s">
        <v>4763</v>
      </c>
      <c r="E496" s="74" t="s">
        <v>4762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4176</v>
      </c>
      <c r="C497" s="62" t="s">
        <v>4175</v>
      </c>
      <c r="D497" s="67" t="s">
        <v>4754</v>
      </c>
      <c r="E497" s="74" t="s">
        <v>4761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4176</v>
      </c>
      <c r="C498" s="62" t="s">
        <v>4175</v>
      </c>
      <c r="D498" s="67" t="s">
        <v>4754</v>
      </c>
      <c r="E498" s="74" t="s">
        <v>4760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4176</v>
      </c>
      <c r="C499" s="62" t="s">
        <v>4175</v>
      </c>
      <c r="D499" s="67" t="s">
        <v>4754</v>
      </c>
      <c r="E499" s="74" t="s">
        <v>4759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4176</v>
      </c>
      <c r="C500" s="62" t="s">
        <v>4175</v>
      </c>
      <c r="D500" s="67" t="s">
        <v>4754</v>
      </c>
      <c r="E500" s="74" t="s">
        <v>4758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4176</v>
      </c>
      <c r="C501" s="62" t="s">
        <v>4175</v>
      </c>
      <c r="D501" s="67" t="s">
        <v>4754</v>
      </c>
      <c r="E501" s="74" t="s">
        <v>4757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4176</v>
      </c>
      <c r="C502" s="62" t="s">
        <v>4175</v>
      </c>
      <c r="D502" s="67" t="s">
        <v>4754</v>
      </c>
      <c r="E502" s="74" t="s">
        <v>4756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4176</v>
      </c>
      <c r="C503" s="62" t="s">
        <v>4175</v>
      </c>
      <c r="D503" s="67" t="s">
        <v>4754</v>
      </c>
      <c r="E503" s="74" t="s">
        <v>4755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4176</v>
      </c>
      <c r="C504" s="62" t="s">
        <v>4175</v>
      </c>
      <c r="D504" s="67" t="s">
        <v>4754</v>
      </c>
      <c r="E504" s="74" t="s">
        <v>4753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4176</v>
      </c>
      <c r="C505" s="62" t="s">
        <v>4175</v>
      </c>
      <c r="D505" s="67" t="s">
        <v>4752</v>
      </c>
      <c r="E505" s="74" t="s">
        <v>4751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4176</v>
      </c>
      <c r="C506" s="62" t="s">
        <v>4175</v>
      </c>
      <c r="D506" s="67" t="s">
        <v>4750</v>
      </c>
      <c r="E506" s="74" t="s">
        <v>4749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4176</v>
      </c>
      <c r="C507" s="62" t="s">
        <v>4175</v>
      </c>
      <c r="D507" s="67" t="s">
        <v>4748</v>
      </c>
      <c r="E507" s="74" t="s">
        <v>4747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4176</v>
      </c>
      <c r="C508" s="62" t="s">
        <v>4175</v>
      </c>
      <c r="D508" s="67" t="s">
        <v>4746</v>
      </c>
      <c r="E508" s="74" t="s">
        <v>4745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4176</v>
      </c>
      <c r="C509" s="62" t="s">
        <v>4175</v>
      </c>
      <c r="D509" s="67" t="s">
        <v>4744</v>
      </c>
      <c r="E509" s="74" t="s">
        <v>4743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4176</v>
      </c>
      <c r="C510" s="62" t="s">
        <v>4175</v>
      </c>
      <c r="D510" s="67" t="s">
        <v>4742</v>
      </c>
      <c r="E510" s="74" t="s">
        <v>4741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4176</v>
      </c>
      <c r="C511" s="62" t="s">
        <v>4175</v>
      </c>
      <c r="D511" s="67" t="s">
        <v>4740</v>
      </c>
      <c r="E511" s="74" t="s">
        <v>4739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4176</v>
      </c>
      <c r="C512" s="62" t="s">
        <v>4175</v>
      </c>
      <c r="D512" s="67" t="s">
        <v>4723</v>
      </c>
      <c r="E512" s="74" t="s">
        <v>4738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4176</v>
      </c>
      <c r="C513" s="62" t="s">
        <v>4175</v>
      </c>
      <c r="D513" s="67" t="s">
        <v>4723</v>
      </c>
      <c r="E513" s="74" t="s">
        <v>4737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4176</v>
      </c>
      <c r="C514" s="62" t="s">
        <v>4175</v>
      </c>
      <c r="D514" s="67" t="s">
        <v>4723</v>
      </c>
      <c r="E514" s="74" t="s">
        <v>4736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4176</v>
      </c>
      <c r="C515" s="62" t="s">
        <v>4175</v>
      </c>
      <c r="D515" s="67" t="s">
        <v>4723</v>
      </c>
      <c r="E515" s="74" t="s">
        <v>4735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4176</v>
      </c>
      <c r="C516" s="62" t="s">
        <v>4175</v>
      </c>
      <c r="D516" s="67" t="s">
        <v>4723</v>
      </c>
      <c r="E516" s="74" t="s">
        <v>4734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4176</v>
      </c>
      <c r="C517" s="62" t="s">
        <v>4175</v>
      </c>
      <c r="D517" s="67" t="s">
        <v>4723</v>
      </c>
      <c r="E517" s="74" t="s">
        <v>4733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4176</v>
      </c>
      <c r="C518" s="62" t="s">
        <v>4175</v>
      </c>
      <c r="D518" s="67" t="s">
        <v>4723</v>
      </c>
      <c r="E518" s="74" t="s">
        <v>4732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4176</v>
      </c>
      <c r="C519" s="62" t="s">
        <v>4175</v>
      </c>
      <c r="D519" s="67" t="s">
        <v>4723</v>
      </c>
      <c r="E519" s="74" t="s">
        <v>4731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4176</v>
      </c>
      <c r="C520" s="62" t="s">
        <v>4175</v>
      </c>
      <c r="D520" s="67" t="s">
        <v>4723</v>
      </c>
      <c r="E520" s="74" t="s">
        <v>4730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4176</v>
      </c>
      <c r="C521" s="62" t="s">
        <v>4175</v>
      </c>
      <c r="D521" s="67" t="s">
        <v>4723</v>
      </c>
      <c r="E521" s="74" t="s">
        <v>4729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4176</v>
      </c>
      <c r="C522" s="62" t="s">
        <v>4175</v>
      </c>
      <c r="D522" s="67" t="s">
        <v>4723</v>
      </c>
      <c r="E522" s="74" t="s">
        <v>4728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4176</v>
      </c>
      <c r="C523" s="62" t="s">
        <v>4175</v>
      </c>
      <c r="D523" s="67" t="s">
        <v>4723</v>
      </c>
      <c r="E523" s="74" t="s">
        <v>4727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4176</v>
      </c>
      <c r="C524" s="62" t="s">
        <v>4175</v>
      </c>
      <c r="D524" s="67" t="s">
        <v>4723</v>
      </c>
      <c r="E524" s="74" t="s">
        <v>4726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4176</v>
      </c>
      <c r="C525" s="62" t="s">
        <v>4175</v>
      </c>
      <c r="D525" s="67" t="s">
        <v>4723</v>
      </c>
      <c r="E525" s="74" t="s">
        <v>4725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4176</v>
      </c>
      <c r="C526" s="62" t="s">
        <v>4175</v>
      </c>
      <c r="D526" s="67" t="s">
        <v>4723</v>
      </c>
      <c r="E526" s="74" t="s">
        <v>4724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4176</v>
      </c>
      <c r="C527" s="62" t="s">
        <v>4175</v>
      </c>
      <c r="D527" s="67" t="s">
        <v>4723</v>
      </c>
      <c r="E527" s="74" t="s">
        <v>4722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4176</v>
      </c>
      <c r="C528" s="62" t="s">
        <v>4175</v>
      </c>
      <c r="D528" s="67" t="s">
        <v>4721</v>
      </c>
      <c r="E528" s="74" t="s">
        <v>4720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4176</v>
      </c>
      <c r="C529" s="62" t="s">
        <v>4175</v>
      </c>
      <c r="D529" s="67" t="s">
        <v>4707</v>
      </c>
      <c r="E529" s="74" t="s">
        <v>4719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4176</v>
      </c>
      <c r="C530" s="62" t="s">
        <v>4175</v>
      </c>
      <c r="D530" s="67" t="s">
        <v>4707</v>
      </c>
      <c r="E530" s="74" t="s">
        <v>4718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4176</v>
      </c>
      <c r="C531" s="62" t="s">
        <v>4175</v>
      </c>
      <c r="D531" s="67" t="s">
        <v>4707</v>
      </c>
      <c r="E531" s="74" t="s">
        <v>4717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4176</v>
      </c>
      <c r="C532" s="62" t="s">
        <v>4175</v>
      </c>
      <c r="D532" s="67" t="s">
        <v>4707</v>
      </c>
      <c r="E532" s="74" t="s">
        <v>4716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4176</v>
      </c>
      <c r="C533" s="62" t="s">
        <v>4175</v>
      </c>
      <c r="D533" s="67" t="s">
        <v>4707</v>
      </c>
      <c r="E533" s="74" t="s">
        <v>4715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4176</v>
      </c>
      <c r="C534" s="62" t="s">
        <v>4175</v>
      </c>
      <c r="D534" s="67" t="s">
        <v>4707</v>
      </c>
      <c r="E534" s="74" t="s">
        <v>4714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4176</v>
      </c>
      <c r="C535" s="62" t="s">
        <v>4175</v>
      </c>
      <c r="D535" s="67" t="s">
        <v>4707</v>
      </c>
      <c r="E535" s="74" t="s">
        <v>4713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4176</v>
      </c>
      <c r="C536" s="62" t="s">
        <v>4175</v>
      </c>
      <c r="D536" s="67" t="s">
        <v>4707</v>
      </c>
      <c r="E536" s="74" t="s">
        <v>4712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4176</v>
      </c>
      <c r="C537" s="62" t="s">
        <v>4175</v>
      </c>
      <c r="D537" s="67" t="s">
        <v>4707</v>
      </c>
      <c r="E537" s="74" t="s">
        <v>4711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4176</v>
      </c>
      <c r="C538" s="62" t="s">
        <v>4175</v>
      </c>
      <c r="D538" s="67" t="s">
        <v>4707</v>
      </c>
      <c r="E538" s="74" t="s">
        <v>4710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4176</v>
      </c>
      <c r="C539" s="62" t="s">
        <v>4175</v>
      </c>
      <c r="D539" s="67" t="s">
        <v>4707</v>
      </c>
      <c r="E539" s="74" t="s">
        <v>4709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4176</v>
      </c>
      <c r="C540" s="62" t="s">
        <v>4175</v>
      </c>
      <c r="D540" s="67" t="s">
        <v>4707</v>
      </c>
      <c r="E540" s="74" t="s">
        <v>4708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4176</v>
      </c>
      <c r="C541" s="62" t="s">
        <v>4175</v>
      </c>
      <c r="D541" s="67" t="s">
        <v>4707</v>
      </c>
      <c r="E541" s="74" t="s">
        <v>4706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4176</v>
      </c>
      <c r="C542" s="62" t="s">
        <v>4175</v>
      </c>
      <c r="D542" s="67" t="s">
        <v>4705</v>
      </c>
      <c r="E542" s="75" t="s">
        <v>4704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4176</v>
      </c>
      <c r="C543" s="62" t="s">
        <v>4175</v>
      </c>
      <c r="D543" s="67" t="s">
        <v>4700</v>
      </c>
      <c r="E543" s="75" t="s">
        <v>4703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4176</v>
      </c>
      <c r="C544" s="62" t="s">
        <v>4175</v>
      </c>
      <c r="D544" s="67" t="s">
        <v>4700</v>
      </c>
      <c r="E544" s="75" t="s">
        <v>4702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4176</v>
      </c>
      <c r="C545" s="62" t="s">
        <v>4175</v>
      </c>
      <c r="D545" s="67" t="s">
        <v>4700</v>
      </c>
      <c r="E545" s="75" t="s">
        <v>4701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4176</v>
      </c>
      <c r="C546" s="62" t="s">
        <v>4175</v>
      </c>
      <c r="D546" s="67" t="s">
        <v>4700</v>
      </c>
      <c r="E546" s="75" t="s">
        <v>4699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4176</v>
      </c>
      <c r="C547" s="62" t="s">
        <v>4175</v>
      </c>
      <c r="D547" s="67" t="s">
        <v>4696</v>
      </c>
      <c r="E547" s="75" t="s">
        <v>4698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4176</v>
      </c>
      <c r="C548" s="62" t="s">
        <v>4175</v>
      </c>
      <c r="D548" s="67" t="s">
        <v>4696</v>
      </c>
      <c r="E548" s="75" t="s">
        <v>4697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4176</v>
      </c>
      <c r="C549" s="62" t="s">
        <v>4175</v>
      </c>
      <c r="D549" s="67" t="s">
        <v>4696</v>
      </c>
      <c r="E549" s="75" t="s">
        <v>4695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4176</v>
      </c>
      <c r="C550" s="62" t="s">
        <v>4175</v>
      </c>
      <c r="D550" s="67" t="s">
        <v>4694</v>
      </c>
      <c r="E550" s="75" t="s">
        <v>4693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4176</v>
      </c>
      <c r="C551" s="62" t="s">
        <v>4175</v>
      </c>
      <c r="D551" s="67" t="s">
        <v>4691</v>
      </c>
      <c r="E551" s="77" t="s">
        <v>4692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4176</v>
      </c>
      <c r="C552" s="62" t="s">
        <v>4175</v>
      </c>
      <c r="D552" s="67" t="s">
        <v>4691</v>
      </c>
      <c r="E552" s="77" t="s">
        <v>4690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4176</v>
      </c>
      <c r="C553" s="62" t="s">
        <v>4175</v>
      </c>
      <c r="D553" s="67" t="s">
        <v>4688</v>
      </c>
      <c r="E553" s="75" t="s">
        <v>4689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4176</v>
      </c>
      <c r="C554" s="62" t="s">
        <v>4175</v>
      </c>
      <c r="D554" s="67" t="s">
        <v>4688</v>
      </c>
      <c r="E554" s="75" t="s">
        <v>4687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4176</v>
      </c>
      <c r="C555" s="62" t="s">
        <v>4175</v>
      </c>
      <c r="D555" s="67" t="s">
        <v>4686</v>
      </c>
      <c r="E555" s="75" t="s">
        <v>4685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4176</v>
      </c>
      <c r="C556" s="62" t="s">
        <v>4175</v>
      </c>
      <c r="D556" s="67" t="s">
        <v>4681</v>
      </c>
      <c r="E556" s="75" t="s">
        <v>4684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4176</v>
      </c>
      <c r="C557" s="62" t="s">
        <v>4175</v>
      </c>
      <c r="D557" s="67" t="s">
        <v>4681</v>
      </c>
      <c r="E557" s="75" t="s">
        <v>4683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4176</v>
      </c>
      <c r="C558" s="62" t="s">
        <v>4175</v>
      </c>
      <c r="D558" s="67" t="s">
        <v>4681</v>
      </c>
      <c r="E558" s="75" t="s">
        <v>4682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4176</v>
      </c>
      <c r="C559" s="62" t="s">
        <v>4175</v>
      </c>
      <c r="D559" s="67" t="s">
        <v>4681</v>
      </c>
      <c r="E559" s="74" t="s">
        <v>4680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4176</v>
      </c>
      <c r="C560" s="62" t="s">
        <v>4175</v>
      </c>
      <c r="D560" s="76" t="s">
        <v>4671</v>
      </c>
      <c r="E560" s="75" t="s">
        <v>4679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4176</v>
      </c>
      <c r="C561" s="62" t="s">
        <v>4175</v>
      </c>
      <c r="D561" s="67" t="s">
        <v>4671</v>
      </c>
      <c r="E561" s="74" t="s">
        <v>4678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4176</v>
      </c>
      <c r="C562" s="62" t="s">
        <v>4175</v>
      </c>
      <c r="D562" s="67" t="s">
        <v>4671</v>
      </c>
      <c r="E562" s="74" t="s">
        <v>4677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4176</v>
      </c>
      <c r="C563" s="62" t="s">
        <v>4175</v>
      </c>
      <c r="D563" s="67" t="s">
        <v>4671</v>
      </c>
      <c r="E563" s="74" t="s">
        <v>4676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4176</v>
      </c>
      <c r="C564" s="62" t="s">
        <v>4175</v>
      </c>
      <c r="D564" s="67" t="s">
        <v>4671</v>
      </c>
      <c r="E564" s="74" t="s">
        <v>4675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4176</v>
      </c>
      <c r="C565" s="62" t="s">
        <v>4175</v>
      </c>
      <c r="D565" s="67" t="s">
        <v>4671</v>
      </c>
      <c r="E565" s="74" t="s">
        <v>4674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4176</v>
      </c>
      <c r="C566" s="62" t="s">
        <v>4175</v>
      </c>
      <c r="D566" s="67" t="s">
        <v>4671</v>
      </c>
      <c r="E566" s="74" t="s">
        <v>4673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4176</v>
      </c>
      <c r="C567" s="62" t="s">
        <v>4175</v>
      </c>
      <c r="D567" s="67" t="s">
        <v>4671</v>
      </c>
      <c r="E567" s="74" t="s">
        <v>4672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4176</v>
      </c>
      <c r="C568" s="62" t="s">
        <v>4175</v>
      </c>
      <c r="D568" s="67" t="s">
        <v>4671</v>
      </c>
      <c r="E568" s="74" t="s">
        <v>4670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4176</v>
      </c>
      <c r="C569" s="62" t="s">
        <v>4175</v>
      </c>
      <c r="D569" s="76" t="s">
        <v>4666</v>
      </c>
      <c r="E569" s="75" t="s">
        <v>4669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4176</v>
      </c>
      <c r="C570" s="62" t="s">
        <v>4175</v>
      </c>
      <c r="D570" s="67" t="s">
        <v>4666</v>
      </c>
      <c r="E570" s="74" t="s">
        <v>4668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4176</v>
      </c>
      <c r="C571" s="62" t="s">
        <v>4175</v>
      </c>
      <c r="D571" s="67" t="s">
        <v>4666</v>
      </c>
      <c r="E571" s="74" t="s">
        <v>4667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4176</v>
      </c>
      <c r="C572" s="62" t="s">
        <v>4175</v>
      </c>
      <c r="D572" s="67" t="s">
        <v>4666</v>
      </c>
      <c r="E572" s="74" t="s">
        <v>4665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4176</v>
      </c>
      <c r="C573" s="62" t="s">
        <v>4175</v>
      </c>
      <c r="D573" s="76" t="s">
        <v>4664</v>
      </c>
      <c r="E573" s="75" t="s">
        <v>4663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4176</v>
      </c>
      <c r="C574" s="62" t="s">
        <v>4175</v>
      </c>
      <c r="D574" s="76" t="s">
        <v>4635</v>
      </c>
      <c r="E574" s="77" t="s">
        <v>4662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4176</v>
      </c>
      <c r="C575" s="62" t="s">
        <v>4175</v>
      </c>
      <c r="D575" s="67" t="s">
        <v>4635</v>
      </c>
      <c r="E575" s="78" t="s">
        <v>4661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4176</v>
      </c>
      <c r="C576" s="62" t="s">
        <v>4175</v>
      </c>
      <c r="D576" s="67" t="s">
        <v>4635</v>
      </c>
      <c r="E576" s="78" t="s">
        <v>4660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4176</v>
      </c>
      <c r="C577" s="62" t="s">
        <v>4175</v>
      </c>
      <c r="D577" s="67" t="s">
        <v>4635</v>
      </c>
      <c r="E577" s="78" t="s">
        <v>4659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4176</v>
      </c>
      <c r="C578" s="62" t="s">
        <v>4175</v>
      </c>
      <c r="D578" s="67" t="s">
        <v>4635</v>
      </c>
      <c r="E578" s="78" t="s">
        <v>4658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4176</v>
      </c>
      <c r="C579" s="62" t="s">
        <v>4175</v>
      </c>
      <c r="D579" s="67" t="s">
        <v>4635</v>
      </c>
      <c r="E579" s="78" t="s">
        <v>4657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4176</v>
      </c>
      <c r="C580" s="62" t="s">
        <v>4175</v>
      </c>
      <c r="D580" s="67" t="s">
        <v>4635</v>
      </c>
      <c r="E580" s="78" t="s">
        <v>4656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4176</v>
      </c>
      <c r="C581" s="62" t="s">
        <v>4175</v>
      </c>
      <c r="D581" s="67" t="s">
        <v>4635</v>
      </c>
      <c r="E581" s="78" t="s">
        <v>4655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4176</v>
      </c>
      <c r="C582" s="62" t="s">
        <v>4175</v>
      </c>
      <c r="D582" s="76" t="s">
        <v>4635</v>
      </c>
      <c r="E582" s="77" t="s">
        <v>4654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4176</v>
      </c>
      <c r="C583" s="62" t="s">
        <v>4175</v>
      </c>
      <c r="D583" s="67" t="s">
        <v>4635</v>
      </c>
      <c r="E583" s="78" t="s">
        <v>4653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4176</v>
      </c>
      <c r="C584" s="62" t="s">
        <v>4175</v>
      </c>
      <c r="D584" s="67" t="s">
        <v>4635</v>
      </c>
      <c r="E584" s="78" t="s">
        <v>4652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4176</v>
      </c>
      <c r="C585" s="62" t="s">
        <v>4175</v>
      </c>
      <c r="D585" s="67" t="s">
        <v>4635</v>
      </c>
      <c r="E585" s="78" t="s">
        <v>4651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4176</v>
      </c>
      <c r="C586" s="62" t="s">
        <v>4175</v>
      </c>
      <c r="D586" s="67" t="s">
        <v>4635</v>
      </c>
      <c r="E586" s="78" t="s">
        <v>4650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4176</v>
      </c>
      <c r="C587" s="62" t="s">
        <v>4175</v>
      </c>
      <c r="D587" s="67" t="s">
        <v>4635</v>
      </c>
      <c r="E587" s="78" t="s">
        <v>4649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4176</v>
      </c>
      <c r="C588" s="62" t="s">
        <v>4175</v>
      </c>
      <c r="D588" s="67" t="s">
        <v>4635</v>
      </c>
      <c r="E588" s="78" t="s">
        <v>4648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4176</v>
      </c>
      <c r="C589" s="62" t="s">
        <v>4175</v>
      </c>
      <c r="D589" s="67" t="s">
        <v>4635</v>
      </c>
      <c r="E589" s="78" t="s">
        <v>4647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4176</v>
      </c>
      <c r="C590" s="62" t="s">
        <v>4175</v>
      </c>
      <c r="D590" s="67" t="s">
        <v>4635</v>
      </c>
      <c r="E590" s="78" t="s">
        <v>4646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4176</v>
      </c>
      <c r="C591" s="62" t="s">
        <v>4175</v>
      </c>
      <c r="D591" s="67" t="s">
        <v>4635</v>
      </c>
      <c r="E591" s="78" t="s">
        <v>4645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4176</v>
      </c>
      <c r="C592" s="62" t="s">
        <v>4175</v>
      </c>
      <c r="D592" s="67" t="s">
        <v>4635</v>
      </c>
      <c r="E592" s="78" t="s">
        <v>4644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4176</v>
      </c>
      <c r="C593" s="62" t="s">
        <v>4175</v>
      </c>
      <c r="D593" s="67" t="s">
        <v>4635</v>
      </c>
      <c r="E593" s="78" t="s">
        <v>4643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4176</v>
      </c>
      <c r="C594" s="62" t="s">
        <v>4175</v>
      </c>
      <c r="D594" s="67" t="s">
        <v>4635</v>
      </c>
      <c r="E594" s="78" t="s">
        <v>4642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4176</v>
      </c>
      <c r="C595" s="62" t="s">
        <v>4175</v>
      </c>
      <c r="D595" s="67" t="s">
        <v>4635</v>
      </c>
      <c r="E595" s="78" t="s">
        <v>4641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4176</v>
      </c>
      <c r="C596" s="62" t="s">
        <v>4175</v>
      </c>
      <c r="D596" s="67" t="s">
        <v>4635</v>
      </c>
      <c r="E596" s="78" t="s">
        <v>4640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4176</v>
      </c>
      <c r="C597" s="62" t="s">
        <v>4175</v>
      </c>
      <c r="D597" s="67" t="s">
        <v>4635</v>
      </c>
      <c r="E597" s="78" t="s">
        <v>4639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4176</v>
      </c>
      <c r="C598" s="62" t="s">
        <v>4175</v>
      </c>
      <c r="D598" s="67" t="s">
        <v>4635</v>
      </c>
      <c r="E598" s="78" t="s">
        <v>4638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4176</v>
      </c>
      <c r="C599" s="62" t="s">
        <v>4175</v>
      </c>
      <c r="D599" s="67" t="s">
        <v>4635</v>
      </c>
      <c r="E599" s="78" t="s">
        <v>4637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4176</v>
      </c>
      <c r="C600" s="62" t="s">
        <v>4175</v>
      </c>
      <c r="D600" s="67" t="s">
        <v>4635</v>
      </c>
      <c r="E600" s="78" t="s">
        <v>4636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4176</v>
      </c>
      <c r="C601" s="62" t="s">
        <v>4175</v>
      </c>
      <c r="D601" s="67" t="s">
        <v>4635</v>
      </c>
      <c r="E601" s="78" t="s">
        <v>4634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4176</v>
      </c>
      <c r="C602" s="62" t="s">
        <v>4175</v>
      </c>
      <c r="D602" s="67" t="s">
        <v>4633</v>
      </c>
      <c r="E602" s="78" t="s">
        <v>4632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4176</v>
      </c>
      <c r="C603" s="62" t="s">
        <v>4175</v>
      </c>
      <c r="D603" s="76" t="s">
        <v>4575</v>
      </c>
      <c r="E603" s="75" t="s">
        <v>4631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4176</v>
      </c>
      <c r="C604" s="62" t="s">
        <v>4175</v>
      </c>
      <c r="D604" s="67" t="s">
        <v>4575</v>
      </c>
      <c r="E604" s="75" t="s">
        <v>4630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4176</v>
      </c>
      <c r="C605" s="62" t="s">
        <v>4175</v>
      </c>
      <c r="D605" s="67" t="s">
        <v>4575</v>
      </c>
      <c r="E605" s="74" t="s">
        <v>4629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4176</v>
      </c>
      <c r="C606" s="62" t="s">
        <v>4175</v>
      </c>
      <c r="D606" s="67" t="s">
        <v>4575</v>
      </c>
      <c r="E606" s="74" t="s">
        <v>4628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4176</v>
      </c>
      <c r="C607" s="62" t="s">
        <v>4175</v>
      </c>
      <c r="D607" s="67" t="s">
        <v>4575</v>
      </c>
      <c r="E607" s="74" t="s">
        <v>4627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4176</v>
      </c>
      <c r="C608" s="62" t="s">
        <v>4175</v>
      </c>
      <c r="D608" s="67" t="s">
        <v>4575</v>
      </c>
      <c r="E608" s="74" t="s">
        <v>4626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4176</v>
      </c>
      <c r="C609" s="62" t="s">
        <v>4175</v>
      </c>
      <c r="D609" s="67" t="s">
        <v>4575</v>
      </c>
      <c r="E609" s="74" t="s">
        <v>4625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4176</v>
      </c>
      <c r="C610" s="62" t="s">
        <v>4175</v>
      </c>
      <c r="D610" s="67" t="s">
        <v>4575</v>
      </c>
      <c r="E610" s="74" t="s">
        <v>4624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4176</v>
      </c>
      <c r="C611" s="62" t="s">
        <v>4175</v>
      </c>
      <c r="D611" s="67" t="s">
        <v>4575</v>
      </c>
      <c r="E611" s="74" t="s">
        <v>4623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4176</v>
      </c>
      <c r="C612" s="62" t="s">
        <v>4175</v>
      </c>
      <c r="D612" s="67" t="s">
        <v>4575</v>
      </c>
      <c r="E612" s="74" t="s">
        <v>4622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4176</v>
      </c>
      <c r="C613" s="62" t="s">
        <v>4175</v>
      </c>
      <c r="D613" s="67" t="s">
        <v>4575</v>
      </c>
      <c r="E613" s="74" t="s">
        <v>4621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4176</v>
      </c>
      <c r="C614" s="62" t="s">
        <v>4175</v>
      </c>
      <c r="D614" s="67" t="s">
        <v>4575</v>
      </c>
      <c r="E614" s="74" t="s">
        <v>4620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4176</v>
      </c>
      <c r="C615" s="62" t="s">
        <v>4175</v>
      </c>
      <c r="D615" s="67" t="s">
        <v>4575</v>
      </c>
      <c r="E615" s="74" t="s">
        <v>4619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4176</v>
      </c>
      <c r="C616" s="62" t="s">
        <v>4175</v>
      </c>
      <c r="D616" s="67" t="s">
        <v>4575</v>
      </c>
      <c r="E616" s="74" t="s">
        <v>4618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4176</v>
      </c>
      <c r="C617" s="62" t="s">
        <v>4175</v>
      </c>
      <c r="D617" s="67" t="s">
        <v>4575</v>
      </c>
      <c r="E617" s="74" t="s">
        <v>4617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4176</v>
      </c>
      <c r="C618" s="62" t="s">
        <v>4175</v>
      </c>
      <c r="D618" s="67" t="s">
        <v>4575</v>
      </c>
      <c r="E618" s="74" t="s">
        <v>4616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4176</v>
      </c>
      <c r="C619" s="62" t="s">
        <v>4175</v>
      </c>
      <c r="D619" s="67" t="s">
        <v>4575</v>
      </c>
      <c r="E619" s="74" t="s">
        <v>4615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4176</v>
      </c>
      <c r="C620" s="62" t="s">
        <v>4175</v>
      </c>
      <c r="D620" s="67" t="s">
        <v>4575</v>
      </c>
      <c r="E620" s="74" t="s">
        <v>4614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4176</v>
      </c>
      <c r="C621" s="62" t="s">
        <v>4175</v>
      </c>
      <c r="D621" s="67" t="s">
        <v>4575</v>
      </c>
      <c r="E621" s="74" t="s">
        <v>4613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4176</v>
      </c>
      <c r="C622" s="62" t="s">
        <v>4175</v>
      </c>
      <c r="D622" s="67" t="s">
        <v>4575</v>
      </c>
      <c r="E622" s="74" t="s">
        <v>4612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4176</v>
      </c>
      <c r="C623" s="62" t="s">
        <v>4175</v>
      </c>
      <c r="D623" s="67" t="s">
        <v>4575</v>
      </c>
      <c r="E623" s="74" t="s">
        <v>4611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4176</v>
      </c>
      <c r="C624" s="62" t="s">
        <v>4175</v>
      </c>
      <c r="D624" s="67" t="s">
        <v>4575</v>
      </c>
      <c r="E624" s="74" t="s">
        <v>4610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4176</v>
      </c>
      <c r="C625" s="62" t="s">
        <v>4175</v>
      </c>
      <c r="D625" s="67" t="s">
        <v>4575</v>
      </c>
      <c r="E625" s="74" t="s">
        <v>4609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4176</v>
      </c>
      <c r="C626" s="62" t="s">
        <v>4175</v>
      </c>
      <c r="D626" s="67" t="s">
        <v>4575</v>
      </c>
      <c r="E626" s="74" t="s">
        <v>4608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4176</v>
      </c>
      <c r="C627" s="62" t="s">
        <v>4175</v>
      </c>
      <c r="D627" s="67" t="s">
        <v>4575</v>
      </c>
      <c r="E627" s="74" t="s">
        <v>4607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4176</v>
      </c>
      <c r="C628" s="62" t="s">
        <v>4175</v>
      </c>
      <c r="D628" s="67" t="s">
        <v>4575</v>
      </c>
      <c r="E628" s="74" t="s">
        <v>4606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4176</v>
      </c>
      <c r="C629" s="62" t="s">
        <v>4175</v>
      </c>
      <c r="D629" s="67" t="s">
        <v>4575</v>
      </c>
      <c r="E629" s="74" t="s">
        <v>4605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4176</v>
      </c>
      <c r="C630" s="62" t="s">
        <v>4175</v>
      </c>
      <c r="D630" s="67" t="s">
        <v>4575</v>
      </c>
      <c r="E630" s="74" t="s">
        <v>4604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4176</v>
      </c>
      <c r="C631" s="62" t="s">
        <v>4175</v>
      </c>
      <c r="D631" s="67" t="s">
        <v>4575</v>
      </c>
      <c r="E631" s="74" t="s">
        <v>4603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4176</v>
      </c>
      <c r="C632" s="62" t="s">
        <v>4175</v>
      </c>
      <c r="D632" s="67" t="s">
        <v>4575</v>
      </c>
      <c r="E632" s="74" t="s">
        <v>4602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4176</v>
      </c>
      <c r="C633" s="62" t="s">
        <v>4175</v>
      </c>
      <c r="D633" s="67" t="s">
        <v>4575</v>
      </c>
      <c r="E633" s="74" t="s">
        <v>4601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4176</v>
      </c>
      <c r="C634" s="62" t="s">
        <v>4175</v>
      </c>
      <c r="D634" s="67" t="s">
        <v>4575</v>
      </c>
      <c r="E634" s="74" t="s">
        <v>4600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4176</v>
      </c>
      <c r="C635" s="62" t="s">
        <v>4175</v>
      </c>
      <c r="D635" s="67" t="s">
        <v>4575</v>
      </c>
      <c r="E635" s="74" t="s">
        <v>4599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4176</v>
      </c>
      <c r="C636" s="62" t="s">
        <v>4175</v>
      </c>
      <c r="D636" s="67" t="s">
        <v>4575</v>
      </c>
      <c r="E636" s="74" t="s">
        <v>4598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4176</v>
      </c>
      <c r="C637" s="62" t="s">
        <v>4175</v>
      </c>
      <c r="D637" s="67" t="s">
        <v>4575</v>
      </c>
      <c r="E637" s="78" t="s">
        <v>4597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4176</v>
      </c>
      <c r="C638" s="62" t="s">
        <v>4175</v>
      </c>
      <c r="D638" s="67" t="s">
        <v>4575</v>
      </c>
      <c r="E638" s="74" t="s">
        <v>4596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4176</v>
      </c>
      <c r="C639" s="62" t="s">
        <v>4175</v>
      </c>
      <c r="D639" s="67" t="s">
        <v>4575</v>
      </c>
      <c r="E639" s="74" t="s">
        <v>4595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4176</v>
      </c>
      <c r="C640" s="62" t="s">
        <v>4175</v>
      </c>
      <c r="D640" s="67" t="s">
        <v>4575</v>
      </c>
      <c r="E640" s="74" t="s">
        <v>4594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4176</v>
      </c>
      <c r="C641" s="62" t="s">
        <v>4175</v>
      </c>
      <c r="D641" s="67" t="s">
        <v>4575</v>
      </c>
      <c r="E641" s="74" t="s">
        <v>4593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4176</v>
      </c>
      <c r="C642" s="62" t="s">
        <v>4175</v>
      </c>
      <c r="D642" s="67" t="s">
        <v>4575</v>
      </c>
      <c r="E642" s="74" t="s">
        <v>4592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4176</v>
      </c>
      <c r="C643" s="62" t="s">
        <v>4175</v>
      </c>
      <c r="D643" s="67" t="s">
        <v>4575</v>
      </c>
      <c r="E643" s="74" t="s">
        <v>4591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4176</v>
      </c>
      <c r="C644" s="62" t="s">
        <v>4175</v>
      </c>
      <c r="D644" s="67" t="s">
        <v>4575</v>
      </c>
      <c r="E644" s="74" t="s">
        <v>4590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4176</v>
      </c>
      <c r="C645" s="62" t="s">
        <v>4175</v>
      </c>
      <c r="D645" s="67" t="s">
        <v>4575</v>
      </c>
      <c r="E645" s="74" t="s">
        <v>4589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4176</v>
      </c>
      <c r="C646" s="62" t="s">
        <v>4175</v>
      </c>
      <c r="D646" s="67" t="s">
        <v>4575</v>
      </c>
      <c r="E646" s="74" t="s">
        <v>4588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4176</v>
      </c>
      <c r="C647" s="62" t="s">
        <v>4175</v>
      </c>
      <c r="D647" s="67" t="s">
        <v>4575</v>
      </c>
      <c r="E647" s="74" t="s">
        <v>4587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4176</v>
      </c>
      <c r="C648" s="62" t="s">
        <v>4175</v>
      </c>
      <c r="D648" s="67" t="s">
        <v>4575</v>
      </c>
      <c r="E648" s="74" t="s">
        <v>4586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4176</v>
      </c>
      <c r="C649" s="62" t="s">
        <v>4175</v>
      </c>
      <c r="D649" s="67" t="s">
        <v>4575</v>
      </c>
      <c r="E649" s="74" t="s">
        <v>4585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4176</v>
      </c>
      <c r="C650" s="62" t="s">
        <v>4175</v>
      </c>
      <c r="D650" s="67" t="s">
        <v>4575</v>
      </c>
      <c r="E650" s="74" t="s">
        <v>4584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4176</v>
      </c>
      <c r="C651" s="62" t="s">
        <v>4175</v>
      </c>
      <c r="D651" s="67" t="s">
        <v>4575</v>
      </c>
      <c r="E651" s="74" t="s">
        <v>4583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4176</v>
      </c>
      <c r="C652" s="62" t="s">
        <v>4175</v>
      </c>
      <c r="D652" s="67" t="s">
        <v>4575</v>
      </c>
      <c r="E652" s="74" t="s">
        <v>4582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4176</v>
      </c>
      <c r="C653" s="62" t="s">
        <v>4175</v>
      </c>
      <c r="D653" s="67" t="s">
        <v>4575</v>
      </c>
      <c r="E653" s="74" t="s">
        <v>4581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4176</v>
      </c>
      <c r="C654" s="62" t="s">
        <v>4175</v>
      </c>
      <c r="D654" s="67" t="s">
        <v>4575</v>
      </c>
      <c r="E654" s="74" t="s">
        <v>4580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4176</v>
      </c>
      <c r="C655" s="62" t="s">
        <v>4175</v>
      </c>
      <c r="D655" s="67" t="s">
        <v>4575</v>
      </c>
      <c r="E655" s="74" t="s">
        <v>4579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4176</v>
      </c>
      <c r="C656" s="62" t="s">
        <v>4175</v>
      </c>
      <c r="D656" s="67" t="s">
        <v>4575</v>
      </c>
      <c r="E656" s="74" t="s">
        <v>4578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4176</v>
      </c>
      <c r="C657" s="62" t="s">
        <v>4175</v>
      </c>
      <c r="D657" s="67" t="s">
        <v>4575</v>
      </c>
      <c r="E657" s="74" t="s">
        <v>4577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4176</v>
      </c>
      <c r="C658" s="62" t="s">
        <v>4175</v>
      </c>
      <c r="D658" s="67" t="s">
        <v>4575</v>
      </c>
      <c r="E658" s="74" t="s">
        <v>4576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4176</v>
      </c>
      <c r="C659" s="62" t="s">
        <v>4175</v>
      </c>
      <c r="D659" s="67" t="s">
        <v>4575</v>
      </c>
      <c r="E659" s="74" t="s">
        <v>4574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4176</v>
      </c>
      <c r="C660" s="62" t="s">
        <v>4175</v>
      </c>
      <c r="D660" s="67" t="s">
        <v>4573</v>
      </c>
      <c r="E660" s="74" t="s">
        <v>4569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4176</v>
      </c>
      <c r="C661" s="62" t="s">
        <v>4175</v>
      </c>
      <c r="D661" s="67" t="s">
        <v>4571</v>
      </c>
      <c r="E661" s="75" t="s">
        <v>4572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4176</v>
      </c>
      <c r="C662" s="62" t="s">
        <v>4175</v>
      </c>
      <c r="D662" s="67" t="s">
        <v>4571</v>
      </c>
      <c r="E662" s="74" t="s">
        <v>4570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4176</v>
      </c>
      <c r="C663" s="62" t="s">
        <v>4175</v>
      </c>
      <c r="D663" s="67" t="s">
        <v>4568</v>
      </c>
      <c r="E663" s="75" t="s">
        <v>4569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4176</v>
      </c>
      <c r="C664" s="62" t="s">
        <v>4175</v>
      </c>
      <c r="D664" s="67" t="s">
        <v>4568</v>
      </c>
      <c r="E664" s="74" t="s">
        <v>4567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4176</v>
      </c>
      <c r="C665" s="62" t="s">
        <v>4175</v>
      </c>
      <c r="D665" s="67" t="s">
        <v>4566</v>
      </c>
      <c r="E665" s="74" t="s">
        <v>4565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4176</v>
      </c>
      <c r="C666" s="62" t="s">
        <v>4175</v>
      </c>
      <c r="D666" s="67" t="s">
        <v>4561</v>
      </c>
      <c r="E666" s="74" t="s">
        <v>4564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4176</v>
      </c>
      <c r="C667" s="62" t="s">
        <v>4175</v>
      </c>
      <c r="D667" s="67" t="s">
        <v>4561</v>
      </c>
      <c r="E667" s="74" t="s">
        <v>4563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4176</v>
      </c>
      <c r="C668" s="62" t="s">
        <v>4175</v>
      </c>
      <c r="D668" s="67" t="s">
        <v>4561</v>
      </c>
      <c r="E668" s="74" t="s">
        <v>4562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4176</v>
      </c>
      <c r="C669" s="62" t="s">
        <v>4175</v>
      </c>
      <c r="D669" s="67" t="s">
        <v>4561</v>
      </c>
      <c r="E669" s="74" t="s">
        <v>4560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4176</v>
      </c>
      <c r="C670" s="62" t="s">
        <v>4175</v>
      </c>
      <c r="D670" s="67" t="s">
        <v>4558</v>
      </c>
      <c r="E670" s="74" t="s">
        <v>4559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4176</v>
      </c>
      <c r="C671" s="62" t="s">
        <v>4175</v>
      </c>
      <c r="D671" s="67" t="s">
        <v>4558</v>
      </c>
      <c r="E671" s="74" t="s">
        <v>4557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4176</v>
      </c>
      <c r="C672" s="62" t="s">
        <v>4175</v>
      </c>
      <c r="D672" s="67" t="s">
        <v>4556</v>
      </c>
      <c r="E672" s="74" t="s">
        <v>4555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4176</v>
      </c>
      <c r="C673" s="62" t="s">
        <v>4175</v>
      </c>
      <c r="D673" s="67" t="s">
        <v>4548</v>
      </c>
      <c r="E673" s="78" t="s">
        <v>4554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4176</v>
      </c>
      <c r="C674" s="62" t="s">
        <v>4175</v>
      </c>
      <c r="D674" s="67" t="s">
        <v>4548</v>
      </c>
      <c r="E674" s="77" t="s">
        <v>4553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4176</v>
      </c>
      <c r="C675" s="62" t="s">
        <v>4175</v>
      </c>
      <c r="D675" s="67" t="s">
        <v>4548</v>
      </c>
      <c r="E675" s="77" t="s">
        <v>4552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4176</v>
      </c>
      <c r="C676" s="62" t="s">
        <v>4175</v>
      </c>
      <c r="D676" s="67" t="s">
        <v>4548</v>
      </c>
      <c r="E676" s="77" t="s">
        <v>4551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4176</v>
      </c>
      <c r="C677" s="62" t="s">
        <v>4175</v>
      </c>
      <c r="D677" s="67" t="s">
        <v>4548</v>
      </c>
      <c r="E677" s="77" t="s">
        <v>4550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4176</v>
      </c>
      <c r="C678" s="62" t="s">
        <v>4175</v>
      </c>
      <c r="D678" s="67" t="s">
        <v>4548</v>
      </c>
      <c r="E678" s="77" t="s">
        <v>4549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4176</v>
      </c>
      <c r="C679" s="62" t="s">
        <v>4175</v>
      </c>
      <c r="D679" s="67" t="s">
        <v>4548</v>
      </c>
      <c r="E679" s="77" t="s">
        <v>4547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4176</v>
      </c>
      <c r="C680" s="62" t="s">
        <v>4175</v>
      </c>
      <c r="D680" s="67" t="s">
        <v>4546</v>
      </c>
      <c r="E680" s="77" t="s">
        <v>4545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4176</v>
      </c>
      <c r="C681" s="62" t="s">
        <v>4175</v>
      </c>
      <c r="D681" s="76" t="s">
        <v>4540</v>
      </c>
      <c r="E681" s="77" t="s">
        <v>4544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4176</v>
      </c>
      <c r="C682" s="62" t="s">
        <v>4175</v>
      </c>
      <c r="D682" s="67" t="s">
        <v>4540</v>
      </c>
      <c r="E682" s="77" t="s">
        <v>4543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4176</v>
      </c>
      <c r="C683" s="62" t="s">
        <v>4175</v>
      </c>
      <c r="D683" s="67" t="s">
        <v>4540</v>
      </c>
      <c r="E683" s="77" t="s">
        <v>4542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4176</v>
      </c>
      <c r="C684" s="62" t="s">
        <v>4175</v>
      </c>
      <c r="D684" s="67" t="s">
        <v>4540</v>
      </c>
      <c r="E684" s="77" t="s">
        <v>4541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4176</v>
      </c>
      <c r="C685" s="62" t="s">
        <v>4175</v>
      </c>
      <c r="D685" s="67" t="s">
        <v>4540</v>
      </c>
      <c r="E685" s="77" t="s">
        <v>4539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4176</v>
      </c>
      <c r="C686" s="62" t="s">
        <v>4175</v>
      </c>
      <c r="D686" s="76" t="s">
        <v>4538</v>
      </c>
      <c r="E686" s="77" t="s">
        <v>4537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4176</v>
      </c>
      <c r="C687" s="62" t="s">
        <v>4175</v>
      </c>
      <c r="D687" s="76" t="s">
        <v>4536</v>
      </c>
      <c r="E687" s="75" t="s">
        <v>4535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4176</v>
      </c>
      <c r="C688" s="62" t="s">
        <v>4175</v>
      </c>
      <c r="D688" s="76" t="s">
        <v>4523</v>
      </c>
      <c r="E688" s="75" t="s">
        <v>4534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4176</v>
      </c>
      <c r="C689" s="62" t="s">
        <v>4175</v>
      </c>
      <c r="D689" s="67" t="s">
        <v>4523</v>
      </c>
      <c r="E689" s="75" t="s">
        <v>4533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4176</v>
      </c>
      <c r="C690" s="62" t="s">
        <v>4175</v>
      </c>
      <c r="D690" s="67" t="s">
        <v>4523</v>
      </c>
      <c r="E690" s="75" t="s">
        <v>4532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4176</v>
      </c>
      <c r="C691" s="62" t="s">
        <v>4175</v>
      </c>
      <c r="D691" s="67" t="s">
        <v>4523</v>
      </c>
      <c r="E691" s="75" t="s">
        <v>4531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4176</v>
      </c>
      <c r="C692" s="62" t="s">
        <v>4175</v>
      </c>
      <c r="D692" s="67" t="s">
        <v>4523</v>
      </c>
      <c r="E692" s="75" t="s">
        <v>4530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4176</v>
      </c>
      <c r="C693" s="62" t="s">
        <v>4175</v>
      </c>
      <c r="D693" s="67" t="s">
        <v>4523</v>
      </c>
      <c r="E693" s="75" t="s">
        <v>4529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4176</v>
      </c>
      <c r="C694" s="62" t="s">
        <v>4175</v>
      </c>
      <c r="D694" s="67" t="s">
        <v>4523</v>
      </c>
      <c r="E694" s="75" t="s">
        <v>4528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4176</v>
      </c>
      <c r="C695" s="62" t="s">
        <v>4175</v>
      </c>
      <c r="D695" s="67" t="s">
        <v>4523</v>
      </c>
      <c r="E695" s="75" t="s">
        <v>4527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4176</v>
      </c>
      <c r="C696" s="62" t="s">
        <v>4175</v>
      </c>
      <c r="D696" s="67" t="s">
        <v>4523</v>
      </c>
      <c r="E696" s="75" t="s">
        <v>4526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4176</v>
      </c>
      <c r="C697" s="62" t="s">
        <v>4175</v>
      </c>
      <c r="D697" s="67" t="s">
        <v>4523</v>
      </c>
      <c r="E697" s="75" t="s">
        <v>4525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4176</v>
      </c>
      <c r="C698" s="62" t="s">
        <v>4175</v>
      </c>
      <c r="D698" s="67" t="s">
        <v>4523</v>
      </c>
      <c r="E698" s="75" t="s">
        <v>4524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4176</v>
      </c>
      <c r="C699" s="62" t="s">
        <v>4175</v>
      </c>
      <c r="D699" s="67" t="s">
        <v>4523</v>
      </c>
      <c r="E699" s="75" t="s">
        <v>4522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4176</v>
      </c>
      <c r="C700" s="62" t="s">
        <v>4175</v>
      </c>
      <c r="D700" s="76" t="s">
        <v>4521</v>
      </c>
      <c r="E700" s="75" t="s">
        <v>4516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4176</v>
      </c>
      <c r="C701" s="62" t="s">
        <v>4175</v>
      </c>
      <c r="D701" s="76" t="s">
        <v>4520</v>
      </c>
      <c r="E701" s="75" t="s">
        <v>4519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4176</v>
      </c>
      <c r="C702" s="62" t="s">
        <v>4175</v>
      </c>
      <c r="D702" s="76" t="s">
        <v>4517</v>
      </c>
      <c r="E702" s="75" t="s">
        <v>4518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4176</v>
      </c>
      <c r="C703" s="62" t="s">
        <v>4175</v>
      </c>
      <c r="D703" s="67" t="s">
        <v>4517</v>
      </c>
      <c r="E703" s="75" t="s">
        <v>4516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4176</v>
      </c>
      <c r="C704" s="62" t="s">
        <v>4175</v>
      </c>
      <c r="D704" s="76" t="s">
        <v>4515</v>
      </c>
      <c r="E704" s="75" t="s">
        <v>4514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4176</v>
      </c>
      <c r="C705" s="62" t="s">
        <v>4175</v>
      </c>
      <c r="D705" s="76" t="s">
        <v>4513</v>
      </c>
      <c r="E705" s="75" t="s">
        <v>4512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4176</v>
      </c>
      <c r="C706" s="62" t="s">
        <v>4175</v>
      </c>
      <c r="D706" s="76" t="s">
        <v>4511</v>
      </c>
      <c r="E706" s="75" t="s">
        <v>4510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4176</v>
      </c>
      <c r="C707" s="62" t="s">
        <v>4175</v>
      </c>
      <c r="D707" s="76" t="s">
        <v>4509</v>
      </c>
      <c r="E707" s="75" t="s">
        <v>4507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4176</v>
      </c>
      <c r="C708" s="62" t="s">
        <v>4175</v>
      </c>
      <c r="D708" s="76" t="s">
        <v>4508</v>
      </c>
      <c r="E708" s="75" t="s">
        <v>4507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4176</v>
      </c>
      <c r="C709" s="62" t="s">
        <v>4175</v>
      </c>
      <c r="D709" s="76" t="s">
        <v>4497</v>
      </c>
      <c r="E709" s="74" t="s">
        <v>4506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4176</v>
      </c>
      <c r="C710" s="62" t="s">
        <v>4175</v>
      </c>
      <c r="D710" s="67" t="s">
        <v>4497</v>
      </c>
      <c r="E710" s="77" t="s">
        <v>4505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4176</v>
      </c>
      <c r="C711" s="62" t="s">
        <v>4175</v>
      </c>
      <c r="D711" s="67" t="s">
        <v>4497</v>
      </c>
      <c r="E711" s="77" t="s">
        <v>4504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4176</v>
      </c>
      <c r="C712" s="62" t="s">
        <v>4175</v>
      </c>
      <c r="D712" s="67" t="s">
        <v>4497</v>
      </c>
      <c r="E712" s="75" t="s">
        <v>4503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4176</v>
      </c>
      <c r="C713" s="62" t="s">
        <v>4175</v>
      </c>
      <c r="D713" s="67" t="s">
        <v>4497</v>
      </c>
      <c r="E713" s="77" t="s">
        <v>4502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4176</v>
      </c>
      <c r="C714" s="62" t="s">
        <v>4175</v>
      </c>
      <c r="D714" s="67" t="s">
        <v>4497</v>
      </c>
      <c r="E714" s="75" t="s">
        <v>4501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4176</v>
      </c>
      <c r="C715" s="62" t="s">
        <v>4175</v>
      </c>
      <c r="D715" s="67" t="s">
        <v>4497</v>
      </c>
      <c r="E715" s="75" t="s">
        <v>4500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4176</v>
      </c>
      <c r="C716" s="62" t="s">
        <v>4175</v>
      </c>
      <c r="D716" s="67" t="s">
        <v>4497</v>
      </c>
      <c r="E716" s="75" t="s">
        <v>4499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4176</v>
      </c>
      <c r="C717" s="62" t="s">
        <v>4175</v>
      </c>
      <c r="D717" s="67" t="s">
        <v>4497</v>
      </c>
      <c r="E717" s="75" t="s">
        <v>4498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4176</v>
      </c>
      <c r="C718" s="62" t="s">
        <v>4175</v>
      </c>
      <c r="D718" s="67" t="s">
        <v>4497</v>
      </c>
      <c r="E718" s="75" t="s">
        <v>4496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4176</v>
      </c>
      <c r="C719" s="62" t="s">
        <v>4175</v>
      </c>
      <c r="D719" s="76" t="s">
        <v>4203</v>
      </c>
      <c r="E719" s="75" t="s">
        <v>4495</v>
      </c>
      <c r="F719" s="52" t="s">
        <v>4494</v>
      </c>
      <c r="G719" s="52" t="s">
        <v>4493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4176</v>
      </c>
      <c r="C720" s="62" t="s">
        <v>4175</v>
      </c>
      <c r="D720" s="67" t="s">
        <v>4203</v>
      </c>
      <c r="E720" s="75" t="s">
        <v>4492</v>
      </c>
      <c r="F720" s="52" t="s">
        <v>4491</v>
      </c>
      <c r="G720" s="52" t="s">
        <v>4490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4176</v>
      </c>
      <c r="C721" s="62" t="s">
        <v>4175</v>
      </c>
      <c r="D721" s="67" t="s">
        <v>4203</v>
      </c>
      <c r="E721" s="75" t="s">
        <v>4489</v>
      </c>
      <c r="F721" s="52" t="s">
        <v>4488</v>
      </c>
      <c r="G721" s="52" t="s">
        <v>4487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4176</v>
      </c>
      <c r="C722" s="62" t="s">
        <v>4175</v>
      </c>
      <c r="D722" s="67" t="s">
        <v>4203</v>
      </c>
      <c r="E722" s="75" t="s">
        <v>4486</v>
      </c>
      <c r="F722" s="52" t="s">
        <v>4485</v>
      </c>
      <c r="G722" s="52" t="s">
        <v>4484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4176</v>
      </c>
      <c r="C723" s="62" t="s">
        <v>4175</v>
      </c>
      <c r="D723" s="67" t="s">
        <v>4203</v>
      </c>
      <c r="E723" s="75" t="s">
        <v>4483</v>
      </c>
      <c r="F723" s="52" t="s">
        <v>4482</v>
      </c>
      <c r="G723" s="52" t="s">
        <v>4481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4176</v>
      </c>
      <c r="C724" s="62" t="s">
        <v>4175</v>
      </c>
      <c r="D724" s="67" t="s">
        <v>4203</v>
      </c>
      <c r="E724" s="75" t="s">
        <v>4480</v>
      </c>
      <c r="F724" s="52" t="s">
        <v>4479</v>
      </c>
      <c r="G724" s="52" t="s">
        <v>4478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4176</v>
      </c>
      <c r="C725" s="62" t="s">
        <v>4175</v>
      </c>
      <c r="D725" s="67" t="s">
        <v>4203</v>
      </c>
      <c r="E725" s="75" t="s">
        <v>4477</v>
      </c>
      <c r="F725" s="52" t="s">
        <v>4476</v>
      </c>
      <c r="G725" s="52" t="s">
        <v>4475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4176</v>
      </c>
      <c r="C726" s="62" t="s">
        <v>4175</v>
      </c>
      <c r="D726" s="67" t="s">
        <v>4203</v>
      </c>
      <c r="E726" s="75" t="s">
        <v>4474</v>
      </c>
      <c r="F726" s="52" t="s">
        <v>4473</v>
      </c>
      <c r="G726" s="52" t="s">
        <v>4472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4176</v>
      </c>
      <c r="C727" s="62" t="s">
        <v>4175</v>
      </c>
      <c r="D727" s="67" t="s">
        <v>4203</v>
      </c>
      <c r="E727" s="75" t="s">
        <v>4471</v>
      </c>
      <c r="F727" s="52" t="s">
        <v>4470</v>
      </c>
      <c r="G727" s="52" t="s">
        <v>4469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4176</v>
      </c>
      <c r="C728" s="62" t="s">
        <v>4175</v>
      </c>
      <c r="D728" s="67" t="s">
        <v>4203</v>
      </c>
      <c r="E728" s="75" t="s">
        <v>4468</v>
      </c>
      <c r="F728" s="52" t="s">
        <v>4467</v>
      </c>
      <c r="G728" s="52" t="s">
        <v>4466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4176</v>
      </c>
      <c r="C729" s="62" t="s">
        <v>4175</v>
      </c>
      <c r="D729" s="67" t="s">
        <v>4203</v>
      </c>
      <c r="E729" s="75" t="s">
        <v>4465</v>
      </c>
      <c r="F729" s="52" t="s">
        <v>4464</v>
      </c>
      <c r="G729" s="52" t="s">
        <v>4463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4176</v>
      </c>
      <c r="C730" s="62" t="s">
        <v>4175</v>
      </c>
      <c r="D730" s="67" t="s">
        <v>4203</v>
      </c>
      <c r="E730" s="75" t="s">
        <v>4462</v>
      </c>
      <c r="F730" s="52" t="s">
        <v>4461</v>
      </c>
      <c r="G730" s="52" t="s">
        <v>4460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4176</v>
      </c>
      <c r="C731" s="62" t="s">
        <v>4175</v>
      </c>
      <c r="D731" s="67" t="s">
        <v>4203</v>
      </c>
      <c r="E731" s="75" t="s">
        <v>4459</v>
      </c>
      <c r="F731" s="52" t="s">
        <v>4458</v>
      </c>
      <c r="G731" s="52" t="s">
        <v>4457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4176</v>
      </c>
      <c r="C732" s="62" t="s">
        <v>4175</v>
      </c>
      <c r="D732" s="67" t="s">
        <v>4203</v>
      </c>
      <c r="E732" s="75" t="s">
        <v>4456</v>
      </c>
      <c r="F732" s="52" t="s">
        <v>4455</v>
      </c>
      <c r="G732" s="52" t="s">
        <v>4454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4176</v>
      </c>
      <c r="C733" s="62" t="s">
        <v>4175</v>
      </c>
      <c r="D733" s="67" t="s">
        <v>4203</v>
      </c>
      <c r="E733" s="77" t="s">
        <v>4453</v>
      </c>
      <c r="F733" s="52" t="s">
        <v>4452</v>
      </c>
      <c r="G733" s="52" t="s">
        <v>4451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4176</v>
      </c>
      <c r="C734" s="62" t="s">
        <v>4175</v>
      </c>
      <c r="D734" s="67" t="s">
        <v>4203</v>
      </c>
      <c r="E734" s="75" t="s">
        <v>4450</v>
      </c>
      <c r="F734" s="52" t="s">
        <v>4449</v>
      </c>
      <c r="G734" s="52" t="s">
        <v>4448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4176</v>
      </c>
      <c r="C735" s="62" t="s">
        <v>4175</v>
      </c>
      <c r="D735" s="67" t="s">
        <v>4203</v>
      </c>
      <c r="E735" s="75" t="s">
        <v>4447</v>
      </c>
      <c r="F735" s="52" t="s">
        <v>4446</v>
      </c>
      <c r="G735" s="52" t="s">
        <v>4445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4176</v>
      </c>
      <c r="C736" s="62" t="s">
        <v>4175</v>
      </c>
      <c r="D736" s="67" t="s">
        <v>4203</v>
      </c>
      <c r="E736" s="75" t="s">
        <v>4444</v>
      </c>
      <c r="F736" s="52" t="s">
        <v>4443</v>
      </c>
      <c r="G736" s="52" t="s">
        <v>4442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4176</v>
      </c>
      <c r="C737" s="62" t="s">
        <v>4175</v>
      </c>
      <c r="D737" s="67" t="s">
        <v>4203</v>
      </c>
      <c r="E737" s="75" t="s">
        <v>4441</v>
      </c>
      <c r="F737" s="52" t="s">
        <v>4440</v>
      </c>
      <c r="G737" s="52" t="s">
        <v>4439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4176</v>
      </c>
      <c r="C738" s="62" t="s">
        <v>4175</v>
      </c>
      <c r="D738" s="67" t="s">
        <v>4203</v>
      </c>
      <c r="E738" s="75" t="s">
        <v>4438</v>
      </c>
      <c r="F738" s="52" t="s">
        <v>4437</v>
      </c>
      <c r="G738" s="52" t="s">
        <v>4436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4176</v>
      </c>
      <c r="C739" s="62" t="s">
        <v>4175</v>
      </c>
      <c r="D739" s="67" t="s">
        <v>4203</v>
      </c>
      <c r="E739" s="75" t="s">
        <v>4435</v>
      </c>
      <c r="F739" s="52" t="s">
        <v>4370</v>
      </c>
      <c r="G739" s="52" t="s">
        <v>4434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4176</v>
      </c>
      <c r="C740" s="62" t="s">
        <v>4175</v>
      </c>
      <c r="D740" s="67" t="s">
        <v>4203</v>
      </c>
      <c r="E740" s="75" t="s">
        <v>4433</v>
      </c>
      <c r="F740" s="52" t="s">
        <v>4432</v>
      </c>
      <c r="G740" s="52" t="s">
        <v>4431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4176</v>
      </c>
      <c r="C741" s="62" t="s">
        <v>4175</v>
      </c>
      <c r="D741" s="67" t="s">
        <v>4203</v>
      </c>
      <c r="E741" s="75" t="s">
        <v>4430</v>
      </c>
      <c r="F741" s="52" t="s">
        <v>4429</v>
      </c>
      <c r="G741" s="52" t="s">
        <v>4428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4176</v>
      </c>
      <c r="C742" s="62" t="s">
        <v>4175</v>
      </c>
      <c r="D742" s="67" t="s">
        <v>4203</v>
      </c>
      <c r="E742" s="75" t="s">
        <v>4427</v>
      </c>
      <c r="F742" s="52" t="s">
        <v>4426</v>
      </c>
      <c r="G742" s="52" t="s">
        <v>4425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4176</v>
      </c>
      <c r="C743" s="62" t="s">
        <v>4175</v>
      </c>
      <c r="D743" s="67" t="s">
        <v>4203</v>
      </c>
      <c r="E743" s="75" t="s">
        <v>4424</v>
      </c>
      <c r="F743" s="52" t="s">
        <v>4423</v>
      </c>
      <c r="G743" s="52" t="s">
        <v>4422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4176</v>
      </c>
      <c r="C744" s="62" t="s">
        <v>4175</v>
      </c>
      <c r="D744" s="67" t="s">
        <v>4203</v>
      </c>
      <c r="E744" s="75" t="s">
        <v>4421</v>
      </c>
      <c r="F744" s="52" t="s">
        <v>4420</v>
      </c>
      <c r="G744" s="52" t="s">
        <v>4419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4176</v>
      </c>
      <c r="C745" s="62" t="s">
        <v>4175</v>
      </c>
      <c r="D745" s="67" t="s">
        <v>4203</v>
      </c>
      <c r="E745" s="75" t="s">
        <v>4418</v>
      </c>
      <c r="F745" s="52" t="s">
        <v>4417</v>
      </c>
      <c r="G745" s="52" t="s">
        <v>4416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4176</v>
      </c>
      <c r="C746" s="62" t="s">
        <v>4175</v>
      </c>
      <c r="D746" s="67" t="s">
        <v>4203</v>
      </c>
      <c r="E746" s="75" t="s">
        <v>4415</v>
      </c>
      <c r="F746" s="52" t="s">
        <v>4414</v>
      </c>
      <c r="G746" s="52" t="s">
        <v>4413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4176</v>
      </c>
      <c r="C747" s="62" t="s">
        <v>4175</v>
      </c>
      <c r="D747" s="67" t="s">
        <v>4203</v>
      </c>
      <c r="E747" s="75" t="s">
        <v>4412</v>
      </c>
      <c r="F747" s="52" t="s">
        <v>4411</v>
      </c>
      <c r="G747" s="52" t="s">
        <v>4410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4176</v>
      </c>
      <c r="C748" s="62" t="s">
        <v>4175</v>
      </c>
      <c r="D748" s="67" t="s">
        <v>4203</v>
      </c>
      <c r="E748" s="75" t="s">
        <v>4409</v>
      </c>
      <c r="F748" s="52" t="s">
        <v>4408</v>
      </c>
      <c r="G748" s="52" t="s">
        <v>4407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4176</v>
      </c>
      <c r="C749" s="62" t="s">
        <v>4175</v>
      </c>
      <c r="D749" s="67" t="s">
        <v>4203</v>
      </c>
      <c r="E749" s="75" t="s">
        <v>4406</v>
      </c>
      <c r="F749" s="52" t="s">
        <v>4405</v>
      </c>
      <c r="G749" s="52" t="s">
        <v>4404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4176</v>
      </c>
      <c r="C750" s="62" t="s">
        <v>4175</v>
      </c>
      <c r="D750" s="67" t="s">
        <v>4203</v>
      </c>
      <c r="E750" s="75" t="s">
        <v>4403</v>
      </c>
      <c r="F750" s="52" t="s">
        <v>4402</v>
      </c>
      <c r="G750" s="52" t="s">
        <v>4401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4176</v>
      </c>
      <c r="C751" s="62" t="s">
        <v>4175</v>
      </c>
      <c r="D751" s="67" t="s">
        <v>4203</v>
      </c>
      <c r="E751" s="75" t="s">
        <v>4400</v>
      </c>
      <c r="F751" s="52" t="s">
        <v>4399</v>
      </c>
      <c r="G751" s="52" t="s">
        <v>4398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4176</v>
      </c>
      <c r="C752" s="62" t="s">
        <v>4175</v>
      </c>
      <c r="D752" s="67" t="s">
        <v>4203</v>
      </c>
      <c r="E752" s="75" t="s">
        <v>4397</v>
      </c>
      <c r="F752" s="52" t="s">
        <v>4396</v>
      </c>
      <c r="G752" s="52" t="s">
        <v>4395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4176</v>
      </c>
      <c r="C753" s="62" t="s">
        <v>4175</v>
      </c>
      <c r="D753" s="67" t="s">
        <v>4203</v>
      </c>
      <c r="E753" s="75" t="s">
        <v>4394</v>
      </c>
      <c r="F753" s="52" t="s">
        <v>4393</v>
      </c>
      <c r="G753" s="52" t="s">
        <v>4392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4176</v>
      </c>
      <c r="C754" s="62" t="s">
        <v>4175</v>
      </c>
      <c r="D754" s="67" t="s">
        <v>4203</v>
      </c>
      <c r="E754" s="75" t="s">
        <v>4391</v>
      </c>
      <c r="F754" s="52" t="s">
        <v>4390</v>
      </c>
      <c r="G754" s="52" t="s">
        <v>4389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4176</v>
      </c>
      <c r="C755" s="62" t="s">
        <v>4175</v>
      </c>
      <c r="D755" s="67" t="s">
        <v>4203</v>
      </c>
      <c r="E755" s="75" t="s">
        <v>4388</v>
      </c>
      <c r="F755" s="52" t="s">
        <v>4387</v>
      </c>
      <c r="G755" s="52" t="s">
        <v>4386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4176</v>
      </c>
      <c r="C756" s="62" t="s">
        <v>4175</v>
      </c>
      <c r="D756" s="67" t="s">
        <v>4203</v>
      </c>
      <c r="E756" s="75" t="s">
        <v>4385</v>
      </c>
      <c r="F756" s="52" t="s">
        <v>4373</v>
      </c>
      <c r="G756" s="52" t="s">
        <v>4384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4176</v>
      </c>
      <c r="C757" s="62" t="s">
        <v>4175</v>
      </c>
      <c r="D757" s="67" t="s">
        <v>4203</v>
      </c>
      <c r="E757" s="75" t="s">
        <v>4383</v>
      </c>
      <c r="F757" s="52" t="s">
        <v>4382</v>
      </c>
      <c r="G757" s="52" t="s">
        <v>4381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4176</v>
      </c>
      <c r="C758" s="62" t="s">
        <v>4175</v>
      </c>
      <c r="D758" s="67" t="s">
        <v>4203</v>
      </c>
      <c r="E758" s="75" t="s">
        <v>4380</v>
      </c>
      <c r="F758" s="52" t="s">
        <v>4379</v>
      </c>
      <c r="G758" s="52" t="s">
        <v>4378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4176</v>
      </c>
      <c r="C759" s="62" t="s">
        <v>4175</v>
      </c>
      <c r="D759" s="67" t="s">
        <v>4203</v>
      </c>
      <c r="E759" s="75" t="s">
        <v>4377</v>
      </c>
      <c r="F759" s="52" t="s">
        <v>4376</v>
      </c>
      <c r="G759" s="52" t="s">
        <v>4375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4176</v>
      </c>
      <c r="C760" s="62" t="s">
        <v>4175</v>
      </c>
      <c r="D760" s="67" t="s">
        <v>4203</v>
      </c>
      <c r="E760" s="75" t="s">
        <v>4374</v>
      </c>
      <c r="F760" s="52" t="s">
        <v>4373</v>
      </c>
      <c r="G760" s="52" t="s">
        <v>4372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4176</v>
      </c>
      <c r="C761" s="62" t="s">
        <v>4175</v>
      </c>
      <c r="D761" s="67" t="s">
        <v>4203</v>
      </c>
      <c r="E761" s="75" t="s">
        <v>4371</v>
      </c>
      <c r="F761" s="52" t="s">
        <v>4370</v>
      </c>
      <c r="G761" s="52" t="s">
        <v>4369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4176</v>
      </c>
      <c r="C762" s="62" t="s">
        <v>4175</v>
      </c>
      <c r="D762" s="67" t="s">
        <v>4203</v>
      </c>
      <c r="E762" s="75" t="s">
        <v>4368</v>
      </c>
      <c r="G762" s="52" t="s">
        <v>4367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4176</v>
      </c>
      <c r="C763" s="62" t="s">
        <v>4175</v>
      </c>
      <c r="D763" s="67" t="s">
        <v>4203</v>
      </c>
      <c r="E763" s="75" t="s">
        <v>4366</v>
      </c>
      <c r="F763" s="52" t="s">
        <v>4365</v>
      </c>
      <c r="G763" s="52" t="s">
        <v>4364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4176</v>
      </c>
      <c r="C764" s="62" t="s">
        <v>4175</v>
      </c>
      <c r="D764" s="67" t="s">
        <v>4203</v>
      </c>
      <c r="E764" s="77" t="s">
        <v>4363</v>
      </c>
      <c r="F764" s="52" t="s">
        <v>4362</v>
      </c>
      <c r="G764" s="52" t="s">
        <v>4361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4176</v>
      </c>
      <c r="C765" s="62" t="s">
        <v>4175</v>
      </c>
      <c r="D765" s="67" t="s">
        <v>4203</v>
      </c>
      <c r="E765" s="75" t="s">
        <v>4360</v>
      </c>
      <c r="F765" s="52" t="s">
        <v>4359</v>
      </c>
      <c r="G765" s="52" t="s">
        <v>4358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4176</v>
      </c>
      <c r="C766" s="62" t="s">
        <v>4175</v>
      </c>
      <c r="D766" s="67" t="s">
        <v>4203</v>
      </c>
      <c r="E766" s="75" t="s">
        <v>4357</v>
      </c>
      <c r="F766" s="52" t="s">
        <v>4356</v>
      </c>
      <c r="G766" s="52" t="s">
        <v>4355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4176</v>
      </c>
      <c r="C767" s="62" t="s">
        <v>4175</v>
      </c>
      <c r="D767" s="67" t="s">
        <v>4203</v>
      </c>
      <c r="E767" s="75" t="s">
        <v>4354</v>
      </c>
      <c r="F767" s="52" t="s">
        <v>4353</v>
      </c>
      <c r="G767" s="52" t="s">
        <v>4352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4176</v>
      </c>
      <c r="C768" s="62" t="s">
        <v>4175</v>
      </c>
      <c r="D768" s="67" t="s">
        <v>4203</v>
      </c>
      <c r="E768" s="75" t="s">
        <v>4351</v>
      </c>
      <c r="F768" s="52" t="s">
        <v>4350</v>
      </c>
      <c r="G768" s="52" t="s">
        <v>4349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4176</v>
      </c>
      <c r="C769" s="62" t="s">
        <v>4175</v>
      </c>
      <c r="D769" s="67" t="s">
        <v>4203</v>
      </c>
      <c r="E769" s="77" t="s">
        <v>4348</v>
      </c>
      <c r="F769" s="52" t="s">
        <v>4347</v>
      </c>
      <c r="G769" s="52" t="s">
        <v>4346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4176</v>
      </c>
      <c r="C770" s="62" t="s">
        <v>4175</v>
      </c>
      <c r="D770" s="67" t="s">
        <v>4203</v>
      </c>
      <c r="E770" s="75" t="s">
        <v>4345</v>
      </c>
      <c r="F770" s="52" t="s">
        <v>4344</v>
      </c>
      <c r="G770" s="52" t="s">
        <v>4343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4176</v>
      </c>
      <c r="C771" s="62" t="s">
        <v>4175</v>
      </c>
      <c r="D771" s="67" t="s">
        <v>4203</v>
      </c>
      <c r="E771" s="75" t="s">
        <v>4342</v>
      </c>
      <c r="F771" s="52" t="s">
        <v>4341</v>
      </c>
      <c r="G771" s="52" t="s">
        <v>4340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4176</v>
      </c>
      <c r="C772" s="62" t="s">
        <v>4175</v>
      </c>
      <c r="D772" s="67" t="s">
        <v>4203</v>
      </c>
      <c r="E772" s="75" t="s">
        <v>4339</v>
      </c>
      <c r="F772" s="52" t="s">
        <v>4338</v>
      </c>
      <c r="G772" s="52" t="s">
        <v>4337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4176</v>
      </c>
      <c r="C773" s="62" t="s">
        <v>4175</v>
      </c>
      <c r="D773" s="67" t="s">
        <v>4203</v>
      </c>
      <c r="E773" s="75" t="s">
        <v>4336</v>
      </c>
      <c r="F773" s="52" t="s">
        <v>4335</v>
      </c>
      <c r="G773" s="52" t="s">
        <v>4334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4176</v>
      </c>
      <c r="C774" s="62" t="s">
        <v>4175</v>
      </c>
      <c r="D774" s="67" t="s">
        <v>4203</v>
      </c>
      <c r="E774" s="75" t="s">
        <v>4333</v>
      </c>
      <c r="F774" s="52" t="s">
        <v>4332</v>
      </c>
      <c r="G774" s="52" t="s">
        <v>4331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4176</v>
      </c>
      <c r="C775" s="62" t="s">
        <v>4175</v>
      </c>
      <c r="D775" s="67" t="s">
        <v>4203</v>
      </c>
      <c r="E775" s="75" t="s">
        <v>4330</v>
      </c>
      <c r="F775" s="52" t="s">
        <v>4329</v>
      </c>
      <c r="G775" s="52" t="s">
        <v>4328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4176</v>
      </c>
      <c r="C776" s="62" t="s">
        <v>4175</v>
      </c>
      <c r="D776" s="67" t="s">
        <v>4203</v>
      </c>
      <c r="E776" s="75" t="s">
        <v>4327</v>
      </c>
      <c r="F776" s="52" t="s">
        <v>4326</v>
      </c>
      <c r="G776" s="52" t="s">
        <v>4325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4176</v>
      </c>
      <c r="C777" s="62" t="s">
        <v>4175</v>
      </c>
      <c r="D777" s="67" t="s">
        <v>4203</v>
      </c>
      <c r="E777" s="75" t="s">
        <v>4324</v>
      </c>
      <c r="F777" s="52" t="s">
        <v>4323</v>
      </c>
      <c r="G777" s="52" t="s">
        <v>4322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4176</v>
      </c>
      <c r="C778" s="62" t="s">
        <v>4175</v>
      </c>
      <c r="D778" s="67" t="s">
        <v>4203</v>
      </c>
      <c r="E778" s="75" t="s">
        <v>4321</v>
      </c>
      <c r="F778" s="52" t="s">
        <v>4320</v>
      </c>
      <c r="G778" s="52" t="s">
        <v>4319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4176</v>
      </c>
      <c r="C779" s="62" t="s">
        <v>4175</v>
      </c>
      <c r="D779" s="67" t="s">
        <v>4203</v>
      </c>
      <c r="E779" s="75" t="s">
        <v>4318</v>
      </c>
      <c r="F779" s="52" t="s">
        <v>4317</v>
      </c>
      <c r="G779" s="52" t="s">
        <v>4316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4176</v>
      </c>
      <c r="C780" s="62" t="s">
        <v>4175</v>
      </c>
      <c r="D780" s="67" t="s">
        <v>4203</v>
      </c>
      <c r="E780" s="75" t="s">
        <v>4315</v>
      </c>
      <c r="F780" s="52" t="s">
        <v>4314</v>
      </c>
      <c r="G780" s="52" t="s">
        <v>4313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4176</v>
      </c>
      <c r="C781" s="62" t="s">
        <v>4175</v>
      </c>
      <c r="D781" s="67" t="s">
        <v>4203</v>
      </c>
      <c r="E781" s="75" t="s">
        <v>4312</v>
      </c>
      <c r="F781" s="52" t="s">
        <v>4311</v>
      </c>
      <c r="G781" s="52" t="s">
        <v>4310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4176</v>
      </c>
      <c r="C782" s="62" t="s">
        <v>4175</v>
      </c>
      <c r="D782" s="67" t="s">
        <v>4203</v>
      </c>
      <c r="E782" s="75" t="s">
        <v>4309</v>
      </c>
      <c r="F782" s="52" t="s">
        <v>4308</v>
      </c>
      <c r="G782" s="52" t="s">
        <v>4307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4176</v>
      </c>
      <c r="C783" s="62" t="s">
        <v>4175</v>
      </c>
      <c r="D783" s="67" t="s">
        <v>4203</v>
      </c>
      <c r="E783" s="75" t="s">
        <v>4306</v>
      </c>
      <c r="F783" s="52" t="s">
        <v>4305</v>
      </c>
      <c r="G783" s="52" t="s">
        <v>4304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4176</v>
      </c>
      <c r="C784" s="62" t="s">
        <v>4175</v>
      </c>
      <c r="D784" s="67" t="s">
        <v>4203</v>
      </c>
      <c r="E784" s="75" t="s">
        <v>4303</v>
      </c>
      <c r="F784" s="52" t="s">
        <v>4302</v>
      </c>
      <c r="G784" s="52" t="s">
        <v>4301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4176</v>
      </c>
      <c r="C785" s="62" t="s">
        <v>4175</v>
      </c>
      <c r="D785" s="67" t="s">
        <v>4203</v>
      </c>
      <c r="E785" s="75" t="s">
        <v>4300</v>
      </c>
      <c r="F785" s="52" t="s">
        <v>4299</v>
      </c>
      <c r="G785" s="52" t="s">
        <v>4298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4176</v>
      </c>
      <c r="C786" s="62" t="s">
        <v>4175</v>
      </c>
      <c r="D786" s="67" t="s">
        <v>4203</v>
      </c>
      <c r="E786" s="77" t="s">
        <v>4297</v>
      </c>
      <c r="F786" s="52" t="s">
        <v>4296</v>
      </c>
      <c r="G786" s="52" t="s">
        <v>4295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4176</v>
      </c>
      <c r="C787" s="62" t="s">
        <v>4175</v>
      </c>
      <c r="D787" s="67" t="s">
        <v>4203</v>
      </c>
      <c r="E787" s="77" t="s">
        <v>4294</v>
      </c>
      <c r="F787" s="52" t="s">
        <v>4293</v>
      </c>
      <c r="G787" s="52" t="s">
        <v>4292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4176</v>
      </c>
      <c r="C788" s="62" t="s">
        <v>4175</v>
      </c>
      <c r="D788" s="67" t="s">
        <v>4203</v>
      </c>
      <c r="E788" s="75" t="s">
        <v>4291</v>
      </c>
      <c r="F788" s="52" t="s">
        <v>4290</v>
      </c>
      <c r="G788" s="52" t="s">
        <v>4289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4176</v>
      </c>
      <c r="C789" s="62" t="s">
        <v>4175</v>
      </c>
      <c r="D789" s="67" t="s">
        <v>4203</v>
      </c>
      <c r="E789" s="75" t="s">
        <v>4288</v>
      </c>
      <c r="F789" s="52" t="s">
        <v>4287</v>
      </c>
      <c r="G789" s="52" t="s">
        <v>4286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4176</v>
      </c>
      <c r="C790" s="62" t="s">
        <v>4175</v>
      </c>
      <c r="D790" s="67" t="s">
        <v>4203</v>
      </c>
      <c r="E790" s="75" t="s">
        <v>4285</v>
      </c>
      <c r="F790" s="52" t="s">
        <v>4284</v>
      </c>
      <c r="G790" s="52" t="s">
        <v>4283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4176</v>
      </c>
      <c r="C791" s="62" t="s">
        <v>4175</v>
      </c>
      <c r="D791" s="67" t="s">
        <v>4203</v>
      </c>
      <c r="E791" s="75" t="s">
        <v>4282</v>
      </c>
      <c r="F791" s="52" t="s">
        <v>4281</v>
      </c>
      <c r="G791" s="52" t="s">
        <v>4280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4176</v>
      </c>
      <c r="C792" s="62" t="s">
        <v>4175</v>
      </c>
      <c r="D792" s="67" t="s">
        <v>4203</v>
      </c>
      <c r="E792" s="75" t="s">
        <v>4279</v>
      </c>
      <c r="F792" s="52" t="s">
        <v>4278</v>
      </c>
      <c r="G792" s="52" t="s">
        <v>4277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4176</v>
      </c>
      <c r="C793" s="62" t="s">
        <v>4175</v>
      </c>
      <c r="D793" s="67" t="s">
        <v>4203</v>
      </c>
      <c r="E793" s="77" t="s">
        <v>4276</v>
      </c>
      <c r="F793" s="52" t="s">
        <v>4275</v>
      </c>
      <c r="G793" s="52" t="s">
        <v>4274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4176</v>
      </c>
      <c r="C794" s="62" t="s">
        <v>4175</v>
      </c>
      <c r="D794" s="67" t="s">
        <v>4203</v>
      </c>
      <c r="E794" s="77" t="s">
        <v>4273</v>
      </c>
      <c r="F794" s="52" t="s">
        <v>4272</v>
      </c>
      <c r="G794" s="52" t="s">
        <v>4271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4176</v>
      </c>
      <c r="C795" s="62" t="s">
        <v>4175</v>
      </c>
      <c r="D795" s="67" t="s">
        <v>4203</v>
      </c>
      <c r="E795" s="75" t="s">
        <v>4270</v>
      </c>
      <c r="F795" s="52" t="s">
        <v>4269</v>
      </c>
      <c r="G795" s="52" t="s">
        <v>4268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4176</v>
      </c>
      <c r="C796" s="62" t="s">
        <v>4175</v>
      </c>
      <c r="D796" s="67" t="s">
        <v>4203</v>
      </c>
      <c r="E796" s="77" t="s">
        <v>4267</v>
      </c>
      <c r="F796" s="52" t="s">
        <v>4266</v>
      </c>
      <c r="G796" s="52" t="s">
        <v>4265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4176</v>
      </c>
      <c r="C797" s="62" t="s">
        <v>4175</v>
      </c>
      <c r="D797" s="67" t="s">
        <v>4203</v>
      </c>
      <c r="E797" s="75" t="s">
        <v>4264</v>
      </c>
      <c r="F797" s="52" t="s">
        <v>4263</v>
      </c>
      <c r="G797" s="52" t="s">
        <v>4262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4176</v>
      </c>
      <c r="C798" s="62" t="s">
        <v>4175</v>
      </c>
      <c r="D798" s="67" t="s">
        <v>4203</v>
      </c>
      <c r="E798" s="75" t="s">
        <v>4261</v>
      </c>
      <c r="F798" s="52" t="s">
        <v>4260</v>
      </c>
      <c r="G798" s="52" t="s">
        <v>4259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4176</v>
      </c>
      <c r="C799" s="62" t="s">
        <v>4175</v>
      </c>
      <c r="D799" s="67" t="s">
        <v>4203</v>
      </c>
      <c r="E799" s="75" t="s">
        <v>4258</v>
      </c>
      <c r="G799" s="52" t="s">
        <v>4257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4176</v>
      </c>
      <c r="C800" s="62" t="s">
        <v>4175</v>
      </c>
      <c r="D800" s="67" t="s">
        <v>4203</v>
      </c>
      <c r="E800" s="75" t="s">
        <v>4256</v>
      </c>
      <c r="G800" s="52" t="s">
        <v>4255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4176</v>
      </c>
      <c r="C801" s="62" t="s">
        <v>4175</v>
      </c>
      <c r="D801" s="67" t="s">
        <v>4203</v>
      </c>
      <c r="E801" s="77" t="s">
        <v>4254</v>
      </c>
      <c r="F801" s="52" t="s">
        <v>4253</v>
      </c>
      <c r="G801" s="52" t="s">
        <v>4252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4176</v>
      </c>
      <c r="C802" s="62" t="s">
        <v>4175</v>
      </c>
      <c r="D802" s="67" t="s">
        <v>4203</v>
      </c>
      <c r="E802" s="77" t="s">
        <v>4251</v>
      </c>
      <c r="F802" s="52" t="s">
        <v>4250</v>
      </c>
      <c r="G802" s="52" t="s">
        <v>4249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4176</v>
      </c>
      <c r="C803" s="62" t="s">
        <v>4175</v>
      </c>
      <c r="D803" s="67" t="s">
        <v>4203</v>
      </c>
      <c r="E803" s="77" t="s">
        <v>4248</v>
      </c>
      <c r="F803" s="52" t="s">
        <v>4247</v>
      </c>
      <c r="G803" s="52" t="s">
        <v>4246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4176</v>
      </c>
      <c r="C804" s="62" t="s">
        <v>4175</v>
      </c>
      <c r="D804" s="67" t="s">
        <v>4203</v>
      </c>
      <c r="E804" s="75" t="s">
        <v>4245</v>
      </c>
      <c r="F804" s="52" t="s">
        <v>4244</v>
      </c>
      <c r="G804" s="52" t="s">
        <v>4243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4176</v>
      </c>
      <c r="C805" s="62" t="s">
        <v>4175</v>
      </c>
      <c r="D805" s="67" t="s">
        <v>4203</v>
      </c>
      <c r="E805" s="75" t="s">
        <v>4242</v>
      </c>
      <c r="F805" s="52" t="s">
        <v>4241</v>
      </c>
      <c r="G805" s="52" t="s">
        <v>4240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4176</v>
      </c>
      <c r="C806" s="62" t="s">
        <v>4175</v>
      </c>
      <c r="D806" s="67" t="s">
        <v>4203</v>
      </c>
      <c r="E806" s="75" t="s">
        <v>4239</v>
      </c>
      <c r="F806" s="52" t="s">
        <v>4238</v>
      </c>
      <c r="G806" s="52" t="s">
        <v>4237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4176</v>
      </c>
      <c r="C807" s="62" t="s">
        <v>4175</v>
      </c>
      <c r="D807" s="67" t="s">
        <v>4203</v>
      </c>
      <c r="E807" s="75" t="s">
        <v>4236</v>
      </c>
      <c r="F807" s="52" t="s">
        <v>4235</v>
      </c>
      <c r="G807" s="52" t="s">
        <v>4234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4176</v>
      </c>
      <c r="C808" s="62" t="s">
        <v>4175</v>
      </c>
      <c r="D808" s="67" t="s">
        <v>4203</v>
      </c>
      <c r="E808" s="75" t="s">
        <v>4233</v>
      </c>
      <c r="F808" s="52" t="s">
        <v>4232</v>
      </c>
      <c r="G808" s="52" t="s">
        <v>4231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4176</v>
      </c>
      <c r="C809" s="62" t="s">
        <v>4175</v>
      </c>
      <c r="D809" s="67" t="s">
        <v>4203</v>
      </c>
      <c r="E809" s="75" t="s">
        <v>4230</v>
      </c>
      <c r="F809" s="52" t="s">
        <v>4229</v>
      </c>
      <c r="G809" s="52" t="s">
        <v>4228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4176</v>
      </c>
      <c r="C810" s="62" t="s">
        <v>4175</v>
      </c>
      <c r="D810" s="67" t="s">
        <v>4203</v>
      </c>
      <c r="E810" s="75" t="s">
        <v>4227</v>
      </c>
      <c r="F810" s="52" t="s">
        <v>4226</v>
      </c>
      <c r="G810" s="52" t="s">
        <v>4225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4176</v>
      </c>
      <c r="C811" s="62" t="s">
        <v>4175</v>
      </c>
      <c r="D811" s="67" t="s">
        <v>4203</v>
      </c>
      <c r="E811" s="75" t="s">
        <v>4224</v>
      </c>
      <c r="F811" s="52" t="s">
        <v>4223</v>
      </c>
      <c r="G811" s="52" t="s">
        <v>4222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4176</v>
      </c>
      <c r="C812" s="62" t="s">
        <v>4175</v>
      </c>
      <c r="D812" s="67" t="s">
        <v>4203</v>
      </c>
      <c r="E812" s="75" t="s">
        <v>4221</v>
      </c>
      <c r="F812" s="52" t="s">
        <v>4220</v>
      </c>
      <c r="G812" s="52" t="s">
        <v>4219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4176</v>
      </c>
      <c r="C813" s="62" t="s">
        <v>4175</v>
      </c>
      <c r="D813" s="67" t="s">
        <v>4203</v>
      </c>
      <c r="E813" s="75" t="s">
        <v>4218</v>
      </c>
      <c r="F813" s="52" t="s">
        <v>4217</v>
      </c>
      <c r="G813" s="52" t="s">
        <v>4216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4176</v>
      </c>
      <c r="C814" s="62" t="s">
        <v>4175</v>
      </c>
      <c r="D814" s="67" t="s">
        <v>4203</v>
      </c>
      <c r="E814" s="75" t="s">
        <v>4215</v>
      </c>
      <c r="F814" s="52" t="s">
        <v>4214</v>
      </c>
      <c r="G814" s="52" t="s">
        <v>4213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4176</v>
      </c>
      <c r="C815" s="62" t="s">
        <v>4175</v>
      </c>
      <c r="D815" s="67" t="s">
        <v>4203</v>
      </c>
      <c r="E815" s="75" t="s">
        <v>4212</v>
      </c>
      <c r="F815" s="52" t="s">
        <v>4211</v>
      </c>
      <c r="G815" s="52" t="s">
        <v>4210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4176</v>
      </c>
      <c r="C816" s="62" t="s">
        <v>4175</v>
      </c>
      <c r="D816" s="67" t="s">
        <v>4203</v>
      </c>
      <c r="E816" s="75" t="s">
        <v>4209</v>
      </c>
      <c r="F816" s="52" t="s">
        <v>4208</v>
      </c>
      <c r="G816" s="52" t="s">
        <v>4207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4176</v>
      </c>
      <c r="C817" s="62" t="s">
        <v>4175</v>
      </c>
      <c r="D817" s="67" t="s">
        <v>4203</v>
      </c>
      <c r="E817" s="75" t="s">
        <v>4206</v>
      </c>
      <c r="F817" s="52" t="s">
        <v>4205</v>
      </c>
      <c r="G817" s="52" t="s">
        <v>4204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4176</v>
      </c>
      <c r="C818" s="62" t="s">
        <v>4175</v>
      </c>
      <c r="D818" s="67" t="s">
        <v>4203</v>
      </c>
      <c r="E818" s="77" t="s">
        <v>4202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4176</v>
      </c>
      <c r="C819" s="62" t="s">
        <v>4175</v>
      </c>
      <c r="D819" s="76" t="s">
        <v>4192</v>
      </c>
      <c r="E819" s="75" t="s">
        <v>4201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4176</v>
      </c>
      <c r="C820" s="62" t="s">
        <v>4175</v>
      </c>
      <c r="D820" s="67" t="s">
        <v>4192</v>
      </c>
      <c r="E820" s="75" t="s">
        <v>4200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4176</v>
      </c>
      <c r="C821" s="62" t="s">
        <v>4175</v>
      </c>
      <c r="D821" s="67" t="s">
        <v>4192</v>
      </c>
      <c r="E821" s="75" t="s">
        <v>4199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4176</v>
      </c>
      <c r="C822" s="62" t="s">
        <v>4175</v>
      </c>
      <c r="D822" s="67" t="s">
        <v>4192</v>
      </c>
      <c r="E822" s="75" t="s">
        <v>4198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4176</v>
      </c>
      <c r="C823" s="62" t="s">
        <v>4175</v>
      </c>
      <c r="D823" s="67" t="s">
        <v>4192</v>
      </c>
      <c r="E823" s="75" t="s">
        <v>4197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4176</v>
      </c>
      <c r="C824" s="62" t="s">
        <v>4175</v>
      </c>
      <c r="D824" s="67" t="s">
        <v>4192</v>
      </c>
      <c r="E824" s="75" t="s">
        <v>4196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4176</v>
      </c>
      <c r="C825" s="62" t="s">
        <v>4175</v>
      </c>
      <c r="D825" s="67" t="s">
        <v>4192</v>
      </c>
      <c r="E825" s="75" t="s">
        <v>4195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4176</v>
      </c>
      <c r="C826" s="62" t="s">
        <v>4175</v>
      </c>
      <c r="D826" s="67" t="s">
        <v>4192</v>
      </c>
      <c r="E826" s="75" t="s">
        <v>4194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4176</v>
      </c>
      <c r="C827" s="62" t="s">
        <v>4175</v>
      </c>
      <c r="D827" s="67" t="s">
        <v>4192</v>
      </c>
      <c r="E827" s="75" t="s">
        <v>4193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4176</v>
      </c>
      <c r="C828" s="62" t="s">
        <v>4175</v>
      </c>
      <c r="D828" s="67" t="s">
        <v>4192</v>
      </c>
      <c r="E828" s="75" t="s">
        <v>4191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4176</v>
      </c>
      <c r="C829" s="62" t="s">
        <v>4175</v>
      </c>
      <c r="D829" s="76" t="s">
        <v>4184</v>
      </c>
      <c r="E829" s="75" t="s">
        <v>4190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4176</v>
      </c>
      <c r="C830" s="62" t="s">
        <v>4175</v>
      </c>
      <c r="D830" s="67" t="s">
        <v>4184</v>
      </c>
      <c r="E830" s="75" t="s">
        <v>4189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4176</v>
      </c>
      <c r="C831" s="62" t="s">
        <v>4175</v>
      </c>
      <c r="D831" s="67" t="s">
        <v>4184</v>
      </c>
      <c r="E831" s="75" t="s">
        <v>4188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4176</v>
      </c>
      <c r="C832" s="62" t="s">
        <v>4175</v>
      </c>
      <c r="D832" s="67" t="s">
        <v>4184</v>
      </c>
      <c r="E832" s="75" t="s">
        <v>4187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4176</v>
      </c>
      <c r="C833" s="62" t="s">
        <v>4175</v>
      </c>
      <c r="D833" s="67" t="s">
        <v>4184</v>
      </c>
      <c r="E833" s="75" t="s">
        <v>4186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4176</v>
      </c>
      <c r="C834" s="62" t="s">
        <v>4175</v>
      </c>
      <c r="D834" s="67" t="s">
        <v>4184</v>
      </c>
      <c r="E834" s="75" t="s">
        <v>4185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4176</v>
      </c>
      <c r="C835" s="62" t="s">
        <v>4175</v>
      </c>
      <c r="D835" s="67" t="s">
        <v>4184</v>
      </c>
      <c r="E835" s="75" t="s">
        <v>4183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4176</v>
      </c>
      <c r="C836" s="62" t="s">
        <v>4175</v>
      </c>
      <c r="D836" s="76" t="s">
        <v>4178</v>
      </c>
      <c r="E836" s="75" t="s">
        <v>4182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4176</v>
      </c>
      <c r="C837" s="62" t="s">
        <v>4175</v>
      </c>
      <c r="D837" s="67" t="s">
        <v>4178</v>
      </c>
      <c r="E837" s="75" t="s">
        <v>4181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4176</v>
      </c>
      <c r="C838" s="62" t="s">
        <v>4175</v>
      </c>
      <c r="D838" s="67" t="s">
        <v>4178</v>
      </c>
      <c r="E838" s="75" t="s">
        <v>4180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4176</v>
      </c>
      <c r="C839" s="62" t="s">
        <v>4175</v>
      </c>
      <c r="D839" s="67" t="s">
        <v>4178</v>
      </c>
      <c r="E839" s="75" t="s">
        <v>4179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4176</v>
      </c>
      <c r="C840" s="62" t="s">
        <v>4175</v>
      </c>
      <c r="D840" s="67" t="s">
        <v>4178</v>
      </c>
      <c r="E840" s="75" t="s">
        <v>4177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4176</v>
      </c>
      <c r="C841" s="62" t="s">
        <v>4175</v>
      </c>
      <c r="D841" s="67" t="s">
        <v>4174</v>
      </c>
      <c r="E841" s="66" t="s">
        <v>3574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4170</v>
      </c>
      <c r="C842" s="62" t="s">
        <v>4170</v>
      </c>
      <c r="D842" s="67" t="s">
        <v>2428</v>
      </c>
      <c r="E842" s="74" t="s">
        <v>3574</v>
      </c>
      <c r="G842" s="52" t="s">
        <v>4173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4170</v>
      </c>
      <c r="C843" s="62" t="s">
        <v>4170</v>
      </c>
      <c r="D843" s="67" t="s">
        <v>2427</v>
      </c>
      <c r="E843" s="74" t="s">
        <v>3574</v>
      </c>
      <c r="G843" s="52" t="s">
        <v>4172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4170</v>
      </c>
      <c r="C844" s="62" t="s">
        <v>4170</v>
      </c>
      <c r="D844" s="67" t="s">
        <v>2429</v>
      </c>
      <c r="E844" s="74" t="s">
        <v>3574</v>
      </c>
      <c r="G844" s="52" t="s">
        <v>4171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4170</v>
      </c>
      <c r="C845" s="62" t="s">
        <v>4170</v>
      </c>
      <c r="D845" s="67" t="s">
        <v>3574</v>
      </c>
      <c r="E845" s="66" t="s">
        <v>3574</v>
      </c>
      <c r="G845" s="52" t="s">
        <v>3582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3616</v>
      </c>
      <c r="C846" s="73" t="s">
        <v>4043</v>
      </c>
      <c r="D846" s="71" t="s">
        <v>4115</v>
      </c>
      <c r="E846" s="72" t="s">
        <v>4169</v>
      </c>
      <c r="G846" s="52" t="s">
        <v>4168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3616</v>
      </c>
      <c r="C847" s="62" t="s">
        <v>4043</v>
      </c>
      <c r="D847" s="67" t="s">
        <v>4115</v>
      </c>
      <c r="E847" s="72" t="s">
        <v>4167</v>
      </c>
      <c r="G847" s="52" t="s">
        <v>4166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3616</v>
      </c>
      <c r="C848" s="62" t="s">
        <v>4043</v>
      </c>
      <c r="D848" s="67" t="s">
        <v>4115</v>
      </c>
      <c r="E848" s="72" t="s">
        <v>4165</v>
      </c>
      <c r="G848" s="52" t="s">
        <v>4164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3616</v>
      </c>
      <c r="C849" s="62" t="s">
        <v>4043</v>
      </c>
      <c r="D849" s="67" t="s">
        <v>4115</v>
      </c>
      <c r="E849" s="72" t="s">
        <v>3996</v>
      </c>
      <c r="G849" s="52" t="s">
        <v>3995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3616</v>
      </c>
      <c r="C850" s="62" t="s">
        <v>4043</v>
      </c>
      <c r="D850" s="67" t="s">
        <v>4115</v>
      </c>
      <c r="E850" s="72" t="s">
        <v>4163</v>
      </c>
      <c r="G850" s="52" t="s">
        <v>4162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3616</v>
      </c>
      <c r="C851" s="62" t="s">
        <v>4043</v>
      </c>
      <c r="D851" s="67" t="s">
        <v>4115</v>
      </c>
      <c r="E851" s="72" t="s">
        <v>4161</v>
      </c>
      <c r="G851" s="52" t="s">
        <v>4160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3616</v>
      </c>
      <c r="C852" s="62" t="s">
        <v>4043</v>
      </c>
      <c r="D852" s="67" t="s">
        <v>4115</v>
      </c>
      <c r="E852" s="72" t="s">
        <v>4159</v>
      </c>
      <c r="G852" s="52" t="s">
        <v>4158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3616</v>
      </c>
      <c r="C853" s="62" t="s">
        <v>4043</v>
      </c>
      <c r="D853" s="67" t="s">
        <v>4115</v>
      </c>
      <c r="E853" s="72" t="s">
        <v>4157</v>
      </c>
      <c r="G853" s="52" t="s">
        <v>4156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3616</v>
      </c>
      <c r="C854" s="62" t="s">
        <v>4043</v>
      </c>
      <c r="D854" s="67" t="s">
        <v>4115</v>
      </c>
      <c r="E854" s="72" t="s">
        <v>4155</v>
      </c>
      <c r="G854" s="52" t="s">
        <v>4154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3616</v>
      </c>
      <c r="C855" s="62" t="s">
        <v>4043</v>
      </c>
      <c r="D855" s="67" t="s">
        <v>4115</v>
      </c>
      <c r="E855" s="72" t="s">
        <v>4153</v>
      </c>
      <c r="G855" s="52" t="s">
        <v>4152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3616</v>
      </c>
      <c r="C856" s="62" t="s">
        <v>4043</v>
      </c>
      <c r="D856" s="67" t="s">
        <v>4115</v>
      </c>
      <c r="E856" s="72" t="s">
        <v>4151</v>
      </c>
      <c r="G856" s="52" t="s">
        <v>4150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3616</v>
      </c>
      <c r="C857" s="62" t="s">
        <v>4043</v>
      </c>
      <c r="D857" s="67" t="s">
        <v>4115</v>
      </c>
      <c r="E857" s="72" t="s">
        <v>4149</v>
      </c>
      <c r="G857" s="52" t="s">
        <v>4148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3616</v>
      </c>
      <c r="C858" s="62" t="s">
        <v>4043</v>
      </c>
      <c r="D858" s="67" t="s">
        <v>4115</v>
      </c>
      <c r="E858" s="72" t="s">
        <v>4147</v>
      </c>
      <c r="G858" s="52" t="s">
        <v>4146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3616</v>
      </c>
      <c r="C859" s="62" t="s">
        <v>4043</v>
      </c>
      <c r="D859" s="67" t="s">
        <v>4115</v>
      </c>
      <c r="E859" s="72" t="s">
        <v>4145</v>
      </c>
      <c r="G859" s="52" t="s">
        <v>4144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3616</v>
      </c>
      <c r="C860" s="62" t="s">
        <v>4043</v>
      </c>
      <c r="D860" s="67" t="s">
        <v>4115</v>
      </c>
      <c r="E860" s="72" t="s">
        <v>4143</v>
      </c>
      <c r="G860" s="52" t="s">
        <v>4142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3616</v>
      </c>
      <c r="C861" s="62" t="s">
        <v>4043</v>
      </c>
      <c r="D861" s="67" t="s">
        <v>4115</v>
      </c>
      <c r="E861" s="72" t="s">
        <v>4141</v>
      </c>
      <c r="G861" s="52" t="s">
        <v>4140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3616</v>
      </c>
      <c r="C862" s="62" t="s">
        <v>4043</v>
      </c>
      <c r="D862" s="67" t="s">
        <v>4115</v>
      </c>
      <c r="E862" s="72" t="s">
        <v>4139</v>
      </c>
      <c r="G862" s="52" t="s">
        <v>4138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3616</v>
      </c>
      <c r="C863" s="62" t="s">
        <v>4043</v>
      </c>
      <c r="D863" s="67" t="s">
        <v>4115</v>
      </c>
      <c r="E863" s="72" t="s">
        <v>4137</v>
      </c>
      <c r="G863" s="52" t="s">
        <v>4136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3616</v>
      </c>
      <c r="C864" s="62" t="s">
        <v>4043</v>
      </c>
      <c r="D864" s="67" t="s">
        <v>4115</v>
      </c>
      <c r="E864" s="72" t="s">
        <v>4135</v>
      </c>
      <c r="G864" s="52" t="s">
        <v>4134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3616</v>
      </c>
      <c r="C865" s="62" t="s">
        <v>4043</v>
      </c>
      <c r="D865" s="67" t="s">
        <v>4115</v>
      </c>
      <c r="E865" s="72" t="s">
        <v>4133</v>
      </c>
      <c r="G865" s="52" t="s">
        <v>4132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3616</v>
      </c>
      <c r="C866" s="62" t="s">
        <v>4043</v>
      </c>
      <c r="D866" s="67" t="s">
        <v>4115</v>
      </c>
      <c r="E866" s="72" t="s">
        <v>4131</v>
      </c>
      <c r="G866" s="52" t="s">
        <v>4130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3616</v>
      </c>
      <c r="C867" s="62" t="s">
        <v>4043</v>
      </c>
      <c r="D867" s="67" t="s">
        <v>4115</v>
      </c>
      <c r="E867" s="72" t="s">
        <v>4129</v>
      </c>
      <c r="G867" s="52" t="s">
        <v>4128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3616</v>
      </c>
      <c r="C868" s="62" t="s">
        <v>4043</v>
      </c>
      <c r="D868" s="67" t="s">
        <v>4115</v>
      </c>
      <c r="E868" s="72" t="s">
        <v>4127</v>
      </c>
      <c r="G868" s="52" t="s">
        <v>4126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3616</v>
      </c>
      <c r="C869" s="62" t="s">
        <v>4043</v>
      </c>
      <c r="D869" s="67" t="s">
        <v>4115</v>
      </c>
      <c r="E869" s="72" t="s">
        <v>4125</v>
      </c>
      <c r="G869" s="52" t="s">
        <v>4124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3616</v>
      </c>
      <c r="C870" s="62" t="s">
        <v>4043</v>
      </c>
      <c r="D870" s="67" t="s">
        <v>4115</v>
      </c>
      <c r="E870" s="72" t="s">
        <v>4123</v>
      </c>
      <c r="G870" s="52" t="s">
        <v>4122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3616</v>
      </c>
      <c r="C871" s="62" t="s">
        <v>4043</v>
      </c>
      <c r="D871" s="67" t="s">
        <v>4115</v>
      </c>
      <c r="E871" s="72" t="s">
        <v>4121</v>
      </c>
      <c r="G871" s="52" t="s">
        <v>4120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3616</v>
      </c>
      <c r="C872" s="62" t="s">
        <v>4043</v>
      </c>
      <c r="D872" s="67" t="s">
        <v>4115</v>
      </c>
      <c r="E872" s="72" t="s">
        <v>4119</v>
      </c>
      <c r="G872" s="52" t="s">
        <v>4118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3616</v>
      </c>
      <c r="C873" s="62" t="s">
        <v>4043</v>
      </c>
      <c r="D873" s="67" t="s">
        <v>4115</v>
      </c>
      <c r="E873" s="72" t="s">
        <v>4117</v>
      </c>
      <c r="G873" s="52" t="s">
        <v>4116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3616</v>
      </c>
      <c r="C874" s="62" t="s">
        <v>4043</v>
      </c>
      <c r="D874" s="67" t="s">
        <v>4115</v>
      </c>
      <c r="E874" s="72" t="s">
        <v>4072</v>
      </c>
      <c r="G874" s="52" t="s">
        <v>4071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3616</v>
      </c>
      <c r="C875" s="62" t="s">
        <v>4043</v>
      </c>
      <c r="D875" s="67" t="s">
        <v>4115</v>
      </c>
      <c r="E875" s="72" t="s">
        <v>4114</v>
      </c>
      <c r="G875" s="52" t="s">
        <v>4113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3616</v>
      </c>
      <c r="C876" s="62" t="s">
        <v>4043</v>
      </c>
      <c r="D876" s="71" t="s">
        <v>4044</v>
      </c>
      <c r="E876" s="72" t="s">
        <v>4112</v>
      </c>
      <c r="G876" s="52" t="s">
        <v>4111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3616</v>
      </c>
      <c r="C877" s="62" t="s">
        <v>4043</v>
      </c>
      <c r="D877" s="67" t="s">
        <v>4044</v>
      </c>
      <c r="E877" s="72" t="s">
        <v>4110</v>
      </c>
      <c r="G877" s="52" t="s">
        <v>4109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3616</v>
      </c>
      <c r="C878" s="62" t="s">
        <v>4043</v>
      </c>
      <c r="D878" s="67" t="s">
        <v>4044</v>
      </c>
      <c r="E878" s="72" t="s">
        <v>4108</v>
      </c>
      <c r="G878" s="52" t="s">
        <v>4107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3616</v>
      </c>
      <c r="C879" s="62" t="s">
        <v>4043</v>
      </c>
      <c r="D879" s="67" t="s">
        <v>4044</v>
      </c>
      <c r="E879" s="72" t="s">
        <v>4106</v>
      </c>
      <c r="G879" s="52" t="s">
        <v>4105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3616</v>
      </c>
      <c r="C880" s="62" t="s">
        <v>4043</v>
      </c>
      <c r="D880" s="67" t="s">
        <v>4044</v>
      </c>
      <c r="E880" s="72" t="s">
        <v>4104</v>
      </c>
      <c r="G880" s="52" t="s">
        <v>4103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3616</v>
      </c>
      <c r="C881" s="62" t="s">
        <v>4043</v>
      </c>
      <c r="D881" s="67" t="s">
        <v>4044</v>
      </c>
      <c r="E881" s="72" t="s">
        <v>4102</v>
      </c>
      <c r="G881" s="52" t="s">
        <v>4101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3616</v>
      </c>
      <c r="C882" s="62" t="s">
        <v>4043</v>
      </c>
      <c r="D882" s="67" t="s">
        <v>4044</v>
      </c>
      <c r="E882" s="72" t="s">
        <v>4100</v>
      </c>
      <c r="G882" s="52" t="s">
        <v>4099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3616</v>
      </c>
      <c r="C883" s="62" t="s">
        <v>4043</v>
      </c>
      <c r="D883" s="67" t="s">
        <v>4044</v>
      </c>
      <c r="E883" s="72" t="s">
        <v>4098</v>
      </c>
      <c r="G883" s="52" t="s">
        <v>4097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3616</v>
      </c>
      <c r="C884" s="62" t="s">
        <v>4043</v>
      </c>
      <c r="D884" s="67" t="s">
        <v>4044</v>
      </c>
      <c r="E884" s="72" t="s">
        <v>4096</v>
      </c>
      <c r="G884" s="52" t="s">
        <v>4095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3616</v>
      </c>
      <c r="C885" s="62" t="s">
        <v>4043</v>
      </c>
      <c r="D885" s="67" t="s">
        <v>4044</v>
      </c>
      <c r="E885" s="72" t="s">
        <v>4094</v>
      </c>
      <c r="G885" s="52" t="s">
        <v>4093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3616</v>
      </c>
      <c r="C886" s="62" t="s">
        <v>4043</v>
      </c>
      <c r="D886" s="67" t="s">
        <v>4044</v>
      </c>
      <c r="E886" s="72" t="s">
        <v>4092</v>
      </c>
      <c r="G886" s="52" t="s">
        <v>4091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3616</v>
      </c>
      <c r="C887" s="62" t="s">
        <v>4043</v>
      </c>
      <c r="D887" s="67" t="s">
        <v>4044</v>
      </c>
      <c r="E887" s="72" t="s">
        <v>4090</v>
      </c>
      <c r="G887" s="52" t="s">
        <v>4089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3616</v>
      </c>
      <c r="C888" s="62" t="s">
        <v>4043</v>
      </c>
      <c r="D888" s="67" t="s">
        <v>4044</v>
      </c>
      <c r="E888" s="72" t="s">
        <v>4088</v>
      </c>
      <c r="G888" s="52" t="s">
        <v>4087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3616</v>
      </c>
      <c r="C889" s="62" t="s">
        <v>4043</v>
      </c>
      <c r="D889" s="67" t="s">
        <v>4044</v>
      </c>
      <c r="E889" s="72" t="s">
        <v>4086</v>
      </c>
      <c r="G889" s="52" t="s">
        <v>4085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3616</v>
      </c>
      <c r="C890" s="62" t="s">
        <v>4043</v>
      </c>
      <c r="D890" s="67" t="s">
        <v>4044</v>
      </c>
      <c r="E890" s="72" t="s">
        <v>3871</v>
      </c>
      <c r="G890" s="52" t="s">
        <v>3870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3616</v>
      </c>
      <c r="C891" s="62" t="s">
        <v>4043</v>
      </c>
      <c r="D891" s="67" t="s">
        <v>4044</v>
      </c>
      <c r="E891" s="72" t="s">
        <v>4084</v>
      </c>
      <c r="G891" s="52" t="s">
        <v>4083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3616</v>
      </c>
      <c r="C892" s="62" t="s">
        <v>4043</v>
      </c>
      <c r="D892" s="67" t="s">
        <v>4044</v>
      </c>
      <c r="E892" s="72" t="s">
        <v>4082</v>
      </c>
      <c r="G892" s="52" t="s">
        <v>4081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3616</v>
      </c>
      <c r="C893" s="62" t="s">
        <v>4043</v>
      </c>
      <c r="D893" s="67" t="s">
        <v>4044</v>
      </c>
      <c r="E893" s="72" t="s">
        <v>4080</v>
      </c>
      <c r="G893" s="52" t="s">
        <v>4079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3616</v>
      </c>
      <c r="C894" s="62" t="s">
        <v>4043</v>
      </c>
      <c r="D894" s="67" t="s">
        <v>4044</v>
      </c>
      <c r="E894" s="72" t="s">
        <v>4078</v>
      </c>
      <c r="G894" s="52" t="s">
        <v>4077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3616</v>
      </c>
      <c r="C895" s="62" t="s">
        <v>4043</v>
      </c>
      <c r="D895" s="67" t="s">
        <v>4044</v>
      </c>
      <c r="E895" s="72" t="s">
        <v>4076</v>
      </c>
      <c r="G895" s="52" t="s">
        <v>4075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3616</v>
      </c>
      <c r="C896" s="62" t="s">
        <v>4043</v>
      </c>
      <c r="D896" s="67" t="s">
        <v>4044</v>
      </c>
      <c r="E896" s="72" t="s">
        <v>4074</v>
      </c>
      <c r="G896" s="52" t="s">
        <v>4073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3616</v>
      </c>
      <c r="C897" s="62" t="s">
        <v>4043</v>
      </c>
      <c r="D897" s="67" t="s">
        <v>4044</v>
      </c>
      <c r="E897" s="72" t="s">
        <v>4072</v>
      </c>
      <c r="G897" s="52" t="s">
        <v>4071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3616</v>
      </c>
      <c r="C898" s="62" t="s">
        <v>4043</v>
      </c>
      <c r="D898" s="67" t="s">
        <v>4044</v>
      </c>
      <c r="E898" s="72" t="s">
        <v>3809</v>
      </c>
      <c r="G898" s="52" t="s">
        <v>3808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3616</v>
      </c>
      <c r="C899" s="62" t="s">
        <v>4043</v>
      </c>
      <c r="D899" s="67" t="s">
        <v>4044</v>
      </c>
      <c r="E899" s="72" t="s">
        <v>4070</v>
      </c>
      <c r="G899" s="52" t="s">
        <v>4069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3616</v>
      </c>
      <c r="C900" s="62" t="s">
        <v>4043</v>
      </c>
      <c r="D900" s="67" t="s">
        <v>4044</v>
      </c>
      <c r="E900" s="72" t="s">
        <v>4068</v>
      </c>
      <c r="G900" s="52" t="s">
        <v>4067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3616</v>
      </c>
      <c r="C901" s="62" t="s">
        <v>4043</v>
      </c>
      <c r="D901" s="67" t="s">
        <v>4044</v>
      </c>
      <c r="E901" s="72" t="s">
        <v>4066</v>
      </c>
      <c r="G901" s="52" t="s">
        <v>4065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3616</v>
      </c>
      <c r="C902" s="62" t="s">
        <v>4043</v>
      </c>
      <c r="D902" s="67" t="s">
        <v>4044</v>
      </c>
      <c r="E902" s="72" t="s">
        <v>4064</v>
      </c>
      <c r="G902" s="52" t="s">
        <v>4063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3616</v>
      </c>
      <c r="C903" s="62" t="s">
        <v>4043</v>
      </c>
      <c r="D903" s="67" t="s">
        <v>4044</v>
      </c>
      <c r="E903" s="72" t="s">
        <v>4062</v>
      </c>
      <c r="G903" s="52" t="s">
        <v>4061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3616</v>
      </c>
      <c r="C904" s="62" t="s">
        <v>4043</v>
      </c>
      <c r="D904" s="67" t="s">
        <v>4044</v>
      </c>
      <c r="E904" s="72" t="s">
        <v>4060</v>
      </c>
      <c r="G904" s="52" t="s">
        <v>4059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3616</v>
      </c>
      <c r="C905" s="62" t="s">
        <v>4043</v>
      </c>
      <c r="D905" s="67" t="s">
        <v>4044</v>
      </c>
      <c r="E905" s="72" t="s">
        <v>4058</v>
      </c>
      <c r="G905" s="52" t="s">
        <v>4057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3616</v>
      </c>
      <c r="C906" s="62" t="s">
        <v>4043</v>
      </c>
      <c r="D906" s="67" t="s">
        <v>4044</v>
      </c>
      <c r="E906" s="72" t="s">
        <v>4056</v>
      </c>
      <c r="G906" s="52" t="s">
        <v>4055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3616</v>
      </c>
      <c r="C907" s="62" t="s">
        <v>4043</v>
      </c>
      <c r="D907" s="67" t="s">
        <v>4044</v>
      </c>
      <c r="E907" s="72" t="s">
        <v>4054</v>
      </c>
      <c r="G907" s="52" t="s">
        <v>4053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3616</v>
      </c>
      <c r="C908" s="62" t="s">
        <v>4043</v>
      </c>
      <c r="D908" s="67" t="s">
        <v>4044</v>
      </c>
      <c r="E908" s="72" t="s">
        <v>4052</v>
      </c>
      <c r="G908" s="52" t="s">
        <v>4051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3616</v>
      </c>
      <c r="C909" s="62" t="s">
        <v>4043</v>
      </c>
      <c r="D909" s="67" t="s">
        <v>4044</v>
      </c>
      <c r="E909" s="72" t="s">
        <v>4050</v>
      </c>
      <c r="G909" s="52" t="s">
        <v>4049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3616</v>
      </c>
      <c r="C910" s="62" t="s">
        <v>4043</v>
      </c>
      <c r="D910" s="67" t="s">
        <v>4044</v>
      </c>
      <c r="E910" s="72" t="s">
        <v>3756</v>
      </c>
      <c r="G910" s="52" t="s">
        <v>3755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3616</v>
      </c>
      <c r="C911" s="62" t="s">
        <v>4043</v>
      </c>
      <c r="D911" s="67" t="s">
        <v>4044</v>
      </c>
      <c r="E911" s="72" t="s">
        <v>3754</v>
      </c>
      <c r="G911" s="52" t="s">
        <v>3753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3616</v>
      </c>
      <c r="C912" s="62" t="s">
        <v>4043</v>
      </c>
      <c r="D912" s="67" t="s">
        <v>4044</v>
      </c>
      <c r="E912" s="72" t="s">
        <v>4048</v>
      </c>
      <c r="G912" s="52" t="s">
        <v>4047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3616</v>
      </c>
      <c r="C913" s="62" t="s">
        <v>4043</v>
      </c>
      <c r="D913" s="67" t="s">
        <v>4044</v>
      </c>
      <c r="E913" s="72" t="s">
        <v>4046</v>
      </c>
      <c r="G913" s="52" t="s">
        <v>4045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3616</v>
      </c>
      <c r="C914" s="62" t="s">
        <v>4043</v>
      </c>
      <c r="D914" s="67" t="s">
        <v>4044</v>
      </c>
      <c r="E914" s="72" t="s">
        <v>3891</v>
      </c>
      <c r="G914" s="52" t="s">
        <v>3890</v>
      </c>
    </row>
    <row r="915" spans="1:7" x14ac:dyDescent="0.25">
      <c r="A915" s="57" t="str">
        <f t="shared" si="15"/>
        <v>ЛПЦ-АТТТ-ЛПЦ-АТТТ-Прочее-Прочее</v>
      </c>
      <c r="B915" s="63" t="s">
        <v>3616</v>
      </c>
      <c r="C915" s="62" t="s">
        <v>4043</v>
      </c>
      <c r="D915" s="71" t="s">
        <v>4042</v>
      </c>
      <c r="E915" s="66" t="s">
        <v>3574</v>
      </c>
      <c r="G915" s="52" t="s">
        <v>3582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3616</v>
      </c>
      <c r="C916" s="62" t="s">
        <v>4002</v>
      </c>
      <c r="D916" s="67" t="s">
        <v>4005</v>
      </c>
      <c r="E916" s="72" t="s">
        <v>4041</v>
      </c>
      <c r="G916" s="52" t="s">
        <v>4040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3616</v>
      </c>
      <c r="C917" s="62" t="s">
        <v>4002</v>
      </c>
      <c r="D917" s="67" t="s">
        <v>4005</v>
      </c>
      <c r="E917" s="72" t="s">
        <v>4039</v>
      </c>
      <c r="G917" s="52" t="s">
        <v>4038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3616</v>
      </c>
      <c r="C918" s="62" t="s">
        <v>4002</v>
      </c>
      <c r="D918" s="67" t="s">
        <v>4005</v>
      </c>
      <c r="E918" s="72" t="s">
        <v>4037</v>
      </c>
      <c r="G918" s="52" t="s">
        <v>4036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3616</v>
      </c>
      <c r="C919" s="62" t="s">
        <v>4002</v>
      </c>
      <c r="D919" s="67" t="s">
        <v>4005</v>
      </c>
      <c r="E919" s="72" t="s">
        <v>3758</v>
      </c>
      <c r="G919" s="52" t="s">
        <v>3757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3616</v>
      </c>
      <c r="C920" s="62" t="s">
        <v>4002</v>
      </c>
      <c r="D920" s="67" t="s">
        <v>4005</v>
      </c>
      <c r="E920" s="72" t="s">
        <v>3879</v>
      </c>
      <c r="G920" s="52" t="s">
        <v>3878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3616</v>
      </c>
      <c r="C921" s="62" t="s">
        <v>4002</v>
      </c>
      <c r="D921" s="67" t="s">
        <v>4005</v>
      </c>
      <c r="E921" s="72" t="s">
        <v>4035</v>
      </c>
      <c r="G921" s="52" t="s">
        <v>4034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3616</v>
      </c>
      <c r="C922" s="62" t="s">
        <v>4002</v>
      </c>
      <c r="D922" s="67" t="s">
        <v>4005</v>
      </c>
      <c r="E922" s="72" t="s">
        <v>3746</v>
      </c>
      <c r="G922" s="52" t="s">
        <v>3745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3616</v>
      </c>
      <c r="C923" s="62" t="s">
        <v>4002</v>
      </c>
      <c r="D923" s="67" t="s">
        <v>4005</v>
      </c>
      <c r="E923" s="72" t="s">
        <v>4033</v>
      </c>
      <c r="G923" s="52" t="s">
        <v>4032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3616</v>
      </c>
      <c r="C924" s="62" t="s">
        <v>4002</v>
      </c>
      <c r="D924" s="67" t="s">
        <v>4005</v>
      </c>
      <c r="E924" s="72" t="s">
        <v>4031</v>
      </c>
      <c r="G924" s="52" t="s">
        <v>4030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3616</v>
      </c>
      <c r="C925" s="62" t="s">
        <v>4002</v>
      </c>
      <c r="D925" s="67" t="s">
        <v>4005</v>
      </c>
      <c r="E925" s="72" t="s">
        <v>4029</v>
      </c>
      <c r="G925" s="52" t="s">
        <v>4028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3616</v>
      </c>
      <c r="C926" s="62" t="s">
        <v>4002</v>
      </c>
      <c r="D926" s="67" t="s">
        <v>4005</v>
      </c>
      <c r="E926" s="72" t="s">
        <v>4027</v>
      </c>
      <c r="G926" s="52" t="s">
        <v>4026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3616</v>
      </c>
      <c r="C927" s="62" t="s">
        <v>4002</v>
      </c>
      <c r="D927" s="67" t="s">
        <v>4005</v>
      </c>
      <c r="E927" s="72" t="s">
        <v>4025</v>
      </c>
      <c r="G927" s="52" t="s">
        <v>4024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3616</v>
      </c>
      <c r="C928" s="62" t="s">
        <v>4002</v>
      </c>
      <c r="D928" s="67" t="s">
        <v>4005</v>
      </c>
      <c r="E928" s="72" t="s">
        <v>4023</v>
      </c>
      <c r="G928" s="52" t="s">
        <v>4022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3616</v>
      </c>
      <c r="C929" s="62" t="s">
        <v>4002</v>
      </c>
      <c r="D929" s="67" t="s">
        <v>4005</v>
      </c>
      <c r="E929" s="72" t="s">
        <v>4021</v>
      </c>
      <c r="G929" s="52" t="s">
        <v>4020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3616</v>
      </c>
      <c r="C930" s="62" t="s">
        <v>4002</v>
      </c>
      <c r="D930" s="67" t="s">
        <v>4005</v>
      </c>
      <c r="E930" s="72" t="s">
        <v>3931</v>
      </c>
      <c r="G930" s="52" t="s">
        <v>3930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3616</v>
      </c>
      <c r="C931" s="62" t="s">
        <v>4002</v>
      </c>
      <c r="D931" s="67" t="s">
        <v>4005</v>
      </c>
      <c r="E931" s="72" t="s">
        <v>4019</v>
      </c>
      <c r="G931" s="52" t="s">
        <v>4018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3616</v>
      </c>
      <c r="C932" s="62" t="s">
        <v>4002</v>
      </c>
      <c r="D932" s="67" t="s">
        <v>4005</v>
      </c>
      <c r="E932" s="72" t="s">
        <v>4017</v>
      </c>
      <c r="G932" s="52" t="s">
        <v>4016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3616</v>
      </c>
      <c r="C933" s="62" t="s">
        <v>4002</v>
      </c>
      <c r="D933" s="67" t="s">
        <v>4005</v>
      </c>
      <c r="E933" s="72" t="s">
        <v>4015</v>
      </c>
      <c r="G933" s="52" t="s">
        <v>4014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3616</v>
      </c>
      <c r="C934" s="62" t="s">
        <v>4002</v>
      </c>
      <c r="D934" s="67" t="s">
        <v>4005</v>
      </c>
      <c r="E934" s="72" t="s">
        <v>4013</v>
      </c>
      <c r="G934" s="52" t="s">
        <v>4012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3616</v>
      </c>
      <c r="C935" s="62" t="s">
        <v>4002</v>
      </c>
      <c r="D935" s="67" t="s">
        <v>4005</v>
      </c>
      <c r="E935" s="72" t="s">
        <v>4011</v>
      </c>
      <c r="G935" s="52" t="s">
        <v>4010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3616</v>
      </c>
      <c r="C936" s="62" t="s">
        <v>4002</v>
      </c>
      <c r="D936" s="67" t="s">
        <v>4005</v>
      </c>
      <c r="E936" s="72" t="s">
        <v>4009</v>
      </c>
      <c r="G936" s="52" t="s">
        <v>4008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3616</v>
      </c>
      <c r="C937" s="62" t="s">
        <v>4002</v>
      </c>
      <c r="D937" s="67" t="s">
        <v>4005</v>
      </c>
      <c r="E937" s="72" t="s">
        <v>4007</v>
      </c>
      <c r="G937" s="52" t="s">
        <v>4006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3616</v>
      </c>
      <c r="C938" s="62" t="s">
        <v>4002</v>
      </c>
      <c r="D938" s="67" t="s">
        <v>4005</v>
      </c>
      <c r="E938" s="72" t="s">
        <v>4004</v>
      </c>
      <c r="G938" s="52" t="s">
        <v>4003</v>
      </c>
    </row>
    <row r="939" spans="1:7" x14ac:dyDescent="0.25">
      <c r="A939" s="57" t="str">
        <f t="shared" si="15"/>
        <v>ЛПЦ-РСХП-ЛПЦ-РСХП-Прочее-Прочее</v>
      </c>
      <c r="B939" s="63" t="s">
        <v>3616</v>
      </c>
      <c r="C939" s="62" t="s">
        <v>4002</v>
      </c>
      <c r="D939" s="71" t="s">
        <v>4001</v>
      </c>
      <c r="E939" s="66" t="s">
        <v>3574</v>
      </c>
      <c r="G939" s="52" t="s">
        <v>3582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3616</v>
      </c>
      <c r="C940" s="73" t="s">
        <v>3889</v>
      </c>
      <c r="D940" s="71" t="s">
        <v>3958</v>
      </c>
      <c r="E940" s="72" t="s">
        <v>4000</v>
      </c>
      <c r="G940" s="52" t="s">
        <v>3999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3616</v>
      </c>
      <c r="C941" s="62" t="s">
        <v>3889</v>
      </c>
      <c r="D941" s="67" t="s">
        <v>3958</v>
      </c>
      <c r="E941" s="72" t="s">
        <v>3883</v>
      </c>
      <c r="G941" s="52" t="s">
        <v>3882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3616</v>
      </c>
      <c r="C942" s="62" t="s">
        <v>3889</v>
      </c>
      <c r="D942" s="67" t="s">
        <v>3958</v>
      </c>
      <c r="E942" s="72" t="s">
        <v>3998</v>
      </c>
      <c r="G942" s="52" t="s">
        <v>3997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3616</v>
      </c>
      <c r="C943" s="62" t="s">
        <v>3889</v>
      </c>
      <c r="D943" s="67" t="s">
        <v>3958</v>
      </c>
      <c r="E943" s="72" t="s">
        <v>3996</v>
      </c>
      <c r="G943" s="52" t="s">
        <v>3995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3616</v>
      </c>
      <c r="C944" s="62" t="s">
        <v>3889</v>
      </c>
      <c r="D944" s="67" t="s">
        <v>3958</v>
      </c>
      <c r="E944" s="72" t="s">
        <v>3879</v>
      </c>
      <c r="G944" s="52" t="s">
        <v>3878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3616</v>
      </c>
      <c r="C945" s="62" t="s">
        <v>3889</v>
      </c>
      <c r="D945" s="67" t="s">
        <v>3958</v>
      </c>
      <c r="E945" s="72" t="s">
        <v>3994</v>
      </c>
      <c r="G945" s="52" t="s">
        <v>3993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3616</v>
      </c>
      <c r="C946" s="62" t="s">
        <v>3889</v>
      </c>
      <c r="D946" s="67" t="s">
        <v>3958</v>
      </c>
      <c r="E946" s="72" t="s">
        <v>3992</v>
      </c>
      <c r="G946" s="52" t="s">
        <v>3991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3616</v>
      </c>
      <c r="C947" s="62" t="s">
        <v>3889</v>
      </c>
      <c r="D947" s="67" t="s">
        <v>3958</v>
      </c>
      <c r="E947" s="72" t="s">
        <v>3990</v>
      </c>
      <c r="G947" s="52" t="s">
        <v>3989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3616</v>
      </c>
      <c r="C948" s="62" t="s">
        <v>3889</v>
      </c>
      <c r="D948" s="67" t="s">
        <v>3958</v>
      </c>
      <c r="E948" s="72" t="s">
        <v>3988</v>
      </c>
      <c r="G948" s="52" t="s">
        <v>3987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3616</v>
      </c>
      <c r="C949" s="62" t="s">
        <v>3889</v>
      </c>
      <c r="D949" s="67" t="s">
        <v>3958</v>
      </c>
      <c r="E949" s="72" t="s">
        <v>3986</v>
      </c>
      <c r="G949" s="52" t="s">
        <v>3985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3616</v>
      </c>
      <c r="C950" s="62" t="s">
        <v>3889</v>
      </c>
      <c r="D950" s="67" t="s">
        <v>3958</v>
      </c>
      <c r="E950" s="72" t="s">
        <v>3984</v>
      </c>
      <c r="G950" s="52" t="s">
        <v>3983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3616</v>
      </c>
      <c r="C951" s="62" t="s">
        <v>3889</v>
      </c>
      <c r="D951" s="67" t="s">
        <v>3958</v>
      </c>
      <c r="E951" s="72" t="s">
        <v>3982</v>
      </c>
      <c r="G951" s="52" t="s">
        <v>3981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3616</v>
      </c>
      <c r="C952" s="62" t="s">
        <v>3889</v>
      </c>
      <c r="D952" s="67" t="s">
        <v>3958</v>
      </c>
      <c r="E952" s="72" t="s">
        <v>3980</v>
      </c>
      <c r="G952" s="52" t="s">
        <v>3979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3616</v>
      </c>
      <c r="C953" s="62" t="s">
        <v>3889</v>
      </c>
      <c r="D953" s="67" t="s">
        <v>3958</v>
      </c>
      <c r="E953" s="72" t="s">
        <v>3978</v>
      </c>
      <c r="G953" s="52" t="s">
        <v>3977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3616</v>
      </c>
      <c r="C954" s="62" t="s">
        <v>3889</v>
      </c>
      <c r="D954" s="67" t="s">
        <v>3958</v>
      </c>
      <c r="E954" s="72" t="s">
        <v>3976</v>
      </c>
      <c r="G954" s="52" t="s">
        <v>3975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3616</v>
      </c>
      <c r="C955" s="62" t="s">
        <v>3889</v>
      </c>
      <c r="D955" s="67" t="s">
        <v>3958</v>
      </c>
      <c r="E955" s="72" t="s">
        <v>3974</v>
      </c>
      <c r="G955" s="52" t="s">
        <v>3973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3616</v>
      </c>
      <c r="C956" s="62" t="s">
        <v>3889</v>
      </c>
      <c r="D956" s="67" t="s">
        <v>3958</v>
      </c>
      <c r="E956" s="72" t="s">
        <v>3972</v>
      </c>
      <c r="G956" s="52" t="s">
        <v>3971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3616</v>
      </c>
      <c r="C957" s="62" t="s">
        <v>3889</v>
      </c>
      <c r="D957" s="67" t="s">
        <v>3958</v>
      </c>
      <c r="E957" s="72" t="s">
        <v>3970</v>
      </c>
      <c r="G957" s="52" t="s">
        <v>3969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3616</v>
      </c>
      <c r="C958" s="62" t="s">
        <v>3889</v>
      </c>
      <c r="D958" s="67" t="s">
        <v>3958</v>
      </c>
      <c r="E958" s="72" t="s">
        <v>3968</v>
      </c>
      <c r="G958" s="52" t="s">
        <v>3967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3616</v>
      </c>
      <c r="C959" s="62" t="s">
        <v>3889</v>
      </c>
      <c r="D959" s="67" t="s">
        <v>3958</v>
      </c>
      <c r="E959" s="72" t="s">
        <v>3966</v>
      </c>
      <c r="G959" s="52" t="s">
        <v>3965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3616</v>
      </c>
      <c r="C960" s="62" t="s">
        <v>3889</v>
      </c>
      <c r="D960" s="67" t="s">
        <v>3958</v>
      </c>
      <c r="E960" s="72" t="s">
        <v>3964</v>
      </c>
      <c r="G960" s="52" t="s">
        <v>3963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3616</v>
      </c>
      <c r="C961" s="62" t="s">
        <v>3889</v>
      </c>
      <c r="D961" s="67" t="s">
        <v>3958</v>
      </c>
      <c r="E961" s="72" t="s">
        <v>3863</v>
      </c>
      <c r="G961" s="52" t="s">
        <v>3862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3616</v>
      </c>
      <c r="C962" s="62" t="s">
        <v>3889</v>
      </c>
      <c r="D962" s="67" t="s">
        <v>3958</v>
      </c>
      <c r="E962" s="72" t="s">
        <v>3962</v>
      </c>
      <c r="G962" s="52" t="s">
        <v>3961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3616</v>
      </c>
      <c r="C963" s="62" t="s">
        <v>3889</v>
      </c>
      <c r="D963" s="67" t="s">
        <v>3958</v>
      </c>
      <c r="E963" s="72" t="s">
        <v>3960</v>
      </c>
      <c r="G963" s="52" t="s">
        <v>3959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3616</v>
      </c>
      <c r="C964" s="62" t="s">
        <v>3889</v>
      </c>
      <c r="D964" s="67" t="s">
        <v>3958</v>
      </c>
      <c r="E964" s="72" t="s">
        <v>3857</v>
      </c>
      <c r="G964" s="52" t="s">
        <v>3856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3616</v>
      </c>
      <c r="C965" s="62" t="s">
        <v>3889</v>
      </c>
      <c r="D965" s="67" t="s">
        <v>3958</v>
      </c>
      <c r="E965" s="72" t="s">
        <v>3834</v>
      </c>
      <c r="G965" s="52" t="s">
        <v>3833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3616</v>
      </c>
      <c r="C966" s="62" t="s">
        <v>3889</v>
      </c>
      <c r="D966" s="67" t="s">
        <v>3958</v>
      </c>
      <c r="E966" s="72" t="s">
        <v>3820</v>
      </c>
      <c r="G966" s="52" t="s">
        <v>3819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3616</v>
      </c>
      <c r="C967" s="62" t="s">
        <v>3889</v>
      </c>
      <c r="D967" s="67" t="s">
        <v>3958</v>
      </c>
      <c r="E967" s="72" t="s">
        <v>3957</v>
      </c>
      <c r="G967" s="52" t="s">
        <v>3956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3616</v>
      </c>
      <c r="C968" s="62" t="s">
        <v>3889</v>
      </c>
      <c r="D968" s="71" t="s">
        <v>3923</v>
      </c>
      <c r="E968" s="72" t="s">
        <v>3830</v>
      </c>
      <c r="G968" s="52" t="s">
        <v>3829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3616</v>
      </c>
      <c r="C969" s="62" t="s">
        <v>3889</v>
      </c>
      <c r="D969" s="67" t="s">
        <v>3923</v>
      </c>
      <c r="E969" s="72" t="s">
        <v>3955</v>
      </c>
      <c r="G969" s="52" t="s">
        <v>3954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3616</v>
      </c>
      <c r="C970" s="62" t="s">
        <v>3889</v>
      </c>
      <c r="D970" s="67" t="s">
        <v>3923</v>
      </c>
      <c r="E970" s="72" t="s">
        <v>3953</v>
      </c>
      <c r="G970" s="52" t="s">
        <v>3952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3616</v>
      </c>
      <c r="C971" s="62" t="s">
        <v>3889</v>
      </c>
      <c r="D971" s="67" t="s">
        <v>3923</v>
      </c>
      <c r="E971" s="72" t="s">
        <v>3951</v>
      </c>
      <c r="G971" s="52" t="s">
        <v>3950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3616</v>
      </c>
      <c r="C972" s="62" t="s">
        <v>3889</v>
      </c>
      <c r="D972" s="67" t="s">
        <v>3923</v>
      </c>
      <c r="E972" s="72" t="s">
        <v>3949</v>
      </c>
      <c r="G972" s="52" t="s">
        <v>3948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3616</v>
      </c>
      <c r="C973" s="62" t="s">
        <v>3889</v>
      </c>
      <c r="D973" s="67" t="s">
        <v>3923</v>
      </c>
      <c r="E973" s="72" t="s">
        <v>3947</v>
      </c>
      <c r="G973" s="52" t="s">
        <v>3946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3616</v>
      </c>
      <c r="C974" s="62" t="s">
        <v>3889</v>
      </c>
      <c r="D974" s="67" t="s">
        <v>3923</v>
      </c>
      <c r="E974" s="72" t="s">
        <v>3945</v>
      </c>
      <c r="G974" s="52" t="s">
        <v>3944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3616</v>
      </c>
      <c r="C975" s="62" t="s">
        <v>3889</v>
      </c>
      <c r="D975" s="67" t="s">
        <v>3923</v>
      </c>
      <c r="E975" s="72" t="s">
        <v>3809</v>
      </c>
      <c r="G975" s="52" t="s">
        <v>3808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3616</v>
      </c>
      <c r="C976" s="62" t="s">
        <v>3889</v>
      </c>
      <c r="D976" s="67" t="s">
        <v>3923</v>
      </c>
      <c r="E976" s="72" t="s">
        <v>3801</v>
      </c>
      <c r="G976" s="52" t="s">
        <v>3800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3616</v>
      </c>
      <c r="C977" s="62" t="s">
        <v>3889</v>
      </c>
      <c r="D977" s="67" t="s">
        <v>3923</v>
      </c>
      <c r="E977" s="72" t="s">
        <v>3791</v>
      </c>
      <c r="G977" s="52" t="s">
        <v>3790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3616</v>
      </c>
      <c r="C978" s="62" t="s">
        <v>3889</v>
      </c>
      <c r="D978" s="67" t="s">
        <v>3923</v>
      </c>
      <c r="E978" s="72" t="s">
        <v>3943</v>
      </c>
      <c r="G978" s="52" t="s">
        <v>3942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3616</v>
      </c>
      <c r="C979" s="62" t="s">
        <v>3889</v>
      </c>
      <c r="D979" s="67" t="s">
        <v>3923</v>
      </c>
      <c r="E979" s="72" t="s">
        <v>3941</v>
      </c>
      <c r="G979" s="52" t="s">
        <v>3940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3616</v>
      </c>
      <c r="C980" s="62" t="s">
        <v>3889</v>
      </c>
      <c r="D980" s="67" t="s">
        <v>3923</v>
      </c>
      <c r="E980" s="72" t="s">
        <v>3939</v>
      </c>
      <c r="G980" s="52" t="s">
        <v>3938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3616</v>
      </c>
      <c r="C981" s="62" t="s">
        <v>3889</v>
      </c>
      <c r="D981" s="67" t="s">
        <v>3923</v>
      </c>
      <c r="E981" s="72" t="s">
        <v>3937</v>
      </c>
      <c r="G981" s="52" t="s">
        <v>3936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3616</v>
      </c>
      <c r="C982" s="62" t="s">
        <v>3889</v>
      </c>
      <c r="D982" s="67" t="s">
        <v>3923</v>
      </c>
      <c r="E982" s="72" t="s">
        <v>3935</v>
      </c>
      <c r="G982" s="52" t="s">
        <v>3934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3616</v>
      </c>
      <c r="C983" s="62" t="s">
        <v>3889</v>
      </c>
      <c r="D983" s="67" t="s">
        <v>3923</v>
      </c>
      <c r="E983" s="72" t="s">
        <v>3803</v>
      </c>
      <c r="G983" s="52" t="s">
        <v>3802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3616</v>
      </c>
      <c r="C984" s="62" t="s">
        <v>3889</v>
      </c>
      <c r="D984" s="67" t="s">
        <v>3923</v>
      </c>
      <c r="E984" s="72" t="s">
        <v>3785</v>
      </c>
      <c r="G984" s="52" t="s">
        <v>3784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3616</v>
      </c>
      <c r="C985" s="62" t="s">
        <v>3889</v>
      </c>
      <c r="D985" s="67" t="s">
        <v>3923</v>
      </c>
      <c r="E985" s="72" t="s">
        <v>3772</v>
      </c>
      <c r="G985" s="52" t="s">
        <v>3771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3616</v>
      </c>
      <c r="C986" s="62" t="s">
        <v>3889</v>
      </c>
      <c r="D986" s="67" t="s">
        <v>3923</v>
      </c>
      <c r="E986" s="72" t="s">
        <v>3933</v>
      </c>
      <c r="G986" s="52" t="s">
        <v>3932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3616</v>
      </c>
      <c r="C987" s="62" t="s">
        <v>3889</v>
      </c>
      <c r="D987" s="67" t="s">
        <v>3923</v>
      </c>
      <c r="E987" s="72" t="s">
        <v>3931</v>
      </c>
      <c r="G987" s="52" t="s">
        <v>3930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3616</v>
      </c>
      <c r="C988" s="62" t="s">
        <v>3889</v>
      </c>
      <c r="D988" s="67" t="s">
        <v>3923</v>
      </c>
      <c r="E988" s="72" t="s">
        <v>3929</v>
      </c>
      <c r="G988" s="52" t="s">
        <v>3928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3616</v>
      </c>
      <c r="C989" s="62" t="s">
        <v>3889</v>
      </c>
      <c r="D989" s="67" t="s">
        <v>3923</v>
      </c>
      <c r="E989" s="72" t="s">
        <v>3927</v>
      </c>
      <c r="G989" s="52" t="s">
        <v>3926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3616</v>
      </c>
      <c r="C990" s="62" t="s">
        <v>3889</v>
      </c>
      <c r="D990" s="67" t="s">
        <v>3923</v>
      </c>
      <c r="E990" s="72" t="s">
        <v>3925</v>
      </c>
      <c r="G990" s="52" t="s">
        <v>3924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3616</v>
      </c>
      <c r="C991" s="62" t="s">
        <v>3889</v>
      </c>
      <c r="D991" s="67" t="s">
        <v>3923</v>
      </c>
      <c r="E991" s="72" t="s">
        <v>3922</v>
      </c>
      <c r="G991" s="52" t="s">
        <v>3921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3616</v>
      </c>
      <c r="C992" s="62" t="s">
        <v>3889</v>
      </c>
      <c r="D992" s="71" t="s">
        <v>3892</v>
      </c>
      <c r="E992" s="72" t="s">
        <v>3920</v>
      </c>
      <c r="G992" s="52" t="s">
        <v>3919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3616</v>
      </c>
      <c r="C993" s="62" t="s">
        <v>3889</v>
      </c>
      <c r="D993" s="67" t="s">
        <v>3892</v>
      </c>
      <c r="E993" s="72" t="s">
        <v>3918</v>
      </c>
      <c r="G993" s="52" t="s">
        <v>3917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3616</v>
      </c>
      <c r="C994" s="62" t="s">
        <v>3889</v>
      </c>
      <c r="D994" s="67" t="s">
        <v>3892</v>
      </c>
      <c r="E994" s="72" t="s">
        <v>3779</v>
      </c>
      <c r="G994" s="52" t="s">
        <v>3778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3616</v>
      </c>
      <c r="C995" s="62" t="s">
        <v>3889</v>
      </c>
      <c r="D995" s="67" t="s">
        <v>3892</v>
      </c>
      <c r="E995" s="72" t="s">
        <v>3916</v>
      </c>
      <c r="G995" s="52" t="s">
        <v>3915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3616</v>
      </c>
      <c r="C996" s="62" t="s">
        <v>3889</v>
      </c>
      <c r="D996" s="67" t="s">
        <v>3892</v>
      </c>
      <c r="E996" s="72" t="s">
        <v>3914</v>
      </c>
      <c r="G996" s="52" t="s">
        <v>3913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3616</v>
      </c>
      <c r="C997" s="62" t="s">
        <v>3889</v>
      </c>
      <c r="D997" s="67" t="s">
        <v>3892</v>
      </c>
      <c r="E997" s="72" t="s">
        <v>3817</v>
      </c>
      <c r="G997" s="52" t="s">
        <v>3816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3616</v>
      </c>
      <c r="C998" s="62" t="s">
        <v>3889</v>
      </c>
      <c r="D998" s="67" t="s">
        <v>3892</v>
      </c>
      <c r="E998" s="72" t="s">
        <v>3799</v>
      </c>
      <c r="G998" s="52" t="s">
        <v>3798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3616</v>
      </c>
      <c r="C999" s="62" t="s">
        <v>3889</v>
      </c>
      <c r="D999" s="67" t="s">
        <v>3892</v>
      </c>
      <c r="E999" s="72" t="s">
        <v>3797</v>
      </c>
      <c r="G999" s="52" t="s">
        <v>3796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3616</v>
      </c>
      <c r="C1000" s="62" t="s">
        <v>3889</v>
      </c>
      <c r="D1000" s="67" t="s">
        <v>3892</v>
      </c>
      <c r="E1000" s="72" t="s">
        <v>3912</v>
      </c>
      <c r="G1000" s="52" t="s">
        <v>3911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3616</v>
      </c>
      <c r="C1001" s="62" t="s">
        <v>3889</v>
      </c>
      <c r="D1001" s="67" t="s">
        <v>3892</v>
      </c>
      <c r="E1001" s="72" t="s">
        <v>3910</v>
      </c>
      <c r="G1001" s="52" t="s">
        <v>3909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3616</v>
      </c>
      <c r="C1002" s="62" t="s">
        <v>3889</v>
      </c>
      <c r="D1002" s="67" t="s">
        <v>3892</v>
      </c>
      <c r="E1002" s="72" t="s">
        <v>3908</v>
      </c>
      <c r="G1002" s="52" t="s">
        <v>3907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3616</v>
      </c>
      <c r="C1003" s="62" t="s">
        <v>3889</v>
      </c>
      <c r="D1003" s="67" t="s">
        <v>3892</v>
      </c>
      <c r="E1003" s="72" t="s">
        <v>3906</v>
      </c>
      <c r="G1003" s="52" t="s">
        <v>3905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3616</v>
      </c>
      <c r="C1004" s="62" t="s">
        <v>3889</v>
      </c>
      <c r="D1004" s="67" t="s">
        <v>3892</v>
      </c>
      <c r="E1004" s="72" t="s">
        <v>3904</v>
      </c>
      <c r="G1004" s="52" t="s">
        <v>3903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3616</v>
      </c>
      <c r="C1005" s="62" t="s">
        <v>3889</v>
      </c>
      <c r="D1005" s="67" t="s">
        <v>3892</v>
      </c>
      <c r="E1005" s="72" t="s">
        <v>3902</v>
      </c>
      <c r="G1005" s="52" t="s">
        <v>3901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3616</v>
      </c>
      <c r="C1006" s="62" t="s">
        <v>3889</v>
      </c>
      <c r="D1006" s="67" t="s">
        <v>3892</v>
      </c>
      <c r="E1006" s="72" t="s">
        <v>3900</v>
      </c>
      <c r="G1006" s="52" t="s">
        <v>3899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3616</v>
      </c>
      <c r="C1007" s="62" t="s">
        <v>3889</v>
      </c>
      <c r="D1007" s="67" t="s">
        <v>3892</v>
      </c>
      <c r="E1007" s="72" t="s">
        <v>3898</v>
      </c>
      <c r="G1007" s="52" t="s">
        <v>3897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3616</v>
      </c>
      <c r="C1008" s="62" t="s">
        <v>3889</v>
      </c>
      <c r="D1008" s="67" t="s">
        <v>3892</v>
      </c>
      <c r="E1008" s="72" t="s">
        <v>3756</v>
      </c>
      <c r="G1008" s="52" t="s">
        <v>3755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3616</v>
      </c>
      <c r="C1009" s="62" t="s">
        <v>3889</v>
      </c>
      <c r="D1009" s="67" t="s">
        <v>3892</v>
      </c>
      <c r="E1009" s="72" t="s">
        <v>3754</v>
      </c>
      <c r="G1009" s="52" t="s">
        <v>3753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3616</v>
      </c>
      <c r="C1010" s="62" t="s">
        <v>3889</v>
      </c>
      <c r="D1010" s="67" t="s">
        <v>3892</v>
      </c>
      <c r="E1010" s="72" t="s">
        <v>3896</v>
      </c>
      <c r="G1010" s="52" t="s">
        <v>3895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3616</v>
      </c>
      <c r="C1011" s="62" t="s">
        <v>3889</v>
      </c>
      <c r="D1011" s="67" t="s">
        <v>3892</v>
      </c>
      <c r="E1011" s="72" t="s">
        <v>3894</v>
      </c>
      <c r="G1011" s="52" t="s">
        <v>3893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3616</v>
      </c>
      <c r="C1012" s="62" t="s">
        <v>3889</v>
      </c>
      <c r="D1012" s="67" t="s">
        <v>3892</v>
      </c>
      <c r="E1012" s="72" t="s">
        <v>3891</v>
      </c>
      <c r="G1012" s="52" t="s">
        <v>3890</v>
      </c>
    </row>
    <row r="1013" spans="1:7" x14ac:dyDescent="0.25">
      <c r="A1013" s="57" t="str">
        <f t="shared" si="16"/>
        <v>ЛПЦ-АНГЦ-ЛПЦ-АНГЦ-Прочее-Прочее</v>
      </c>
      <c r="B1013" s="63" t="s">
        <v>3616</v>
      </c>
      <c r="C1013" s="62" t="s">
        <v>3889</v>
      </c>
      <c r="D1013" s="71" t="s">
        <v>3888</v>
      </c>
      <c r="E1013" s="66" t="s">
        <v>3574</v>
      </c>
      <c r="G1013" s="52" t="s">
        <v>3582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3616</v>
      </c>
      <c r="C1014" s="73" t="s">
        <v>3741</v>
      </c>
      <c r="D1014" s="71" t="s">
        <v>3853</v>
      </c>
      <c r="E1014" s="72" t="s">
        <v>3752</v>
      </c>
      <c r="G1014" s="52" t="s">
        <v>3751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3616</v>
      </c>
      <c r="C1015" s="62" t="s">
        <v>3741</v>
      </c>
      <c r="D1015" s="67" t="s">
        <v>3853</v>
      </c>
      <c r="E1015" s="72" t="s">
        <v>3887</v>
      </c>
      <c r="G1015" s="52" t="s">
        <v>3886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3616</v>
      </c>
      <c r="C1016" s="62" t="s">
        <v>3741</v>
      </c>
      <c r="D1016" s="67" t="s">
        <v>3853</v>
      </c>
      <c r="E1016" s="72" t="s">
        <v>3885</v>
      </c>
      <c r="G1016" s="52" t="s">
        <v>3884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3616</v>
      </c>
      <c r="C1017" s="62" t="s">
        <v>3741</v>
      </c>
      <c r="D1017" s="67" t="s">
        <v>3853</v>
      </c>
      <c r="E1017" s="72" t="s">
        <v>3883</v>
      </c>
      <c r="G1017" s="52" t="s">
        <v>3882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3616</v>
      </c>
      <c r="C1018" s="62" t="s">
        <v>3741</v>
      </c>
      <c r="D1018" s="67" t="s">
        <v>3853</v>
      </c>
      <c r="E1018" s="72" t="s">
        <v>3881</v>
      </c>
      <c r="G1018" s="52" t="s">
        <v>3880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3616</v>
      </c>
      <c r="C1019" s="62" t="s">
        <v>3741</v>
      </c>
      <c r="D1019" s="67" t="s">
        <v>3853</v>
      </c>
      <c r="E1019" s="72" t="s">
        <v>3758</v>
      </c>
      <c r="G1019" s="52" t="s">
        <v>3757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3616</v>
      </c>
      <c r="C1020" s="62" t="s">
        <v>3741</v>
      </c>
      <c r="D1020" s="67" t="s">
        <v>3853</v>
      </c>
      <c r="E1020" s="72" t="s">
        <v>3879</v>
      </c>
      <c r="G1020" s="52" t="s">
        <v>3878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3616</v>
      </c>
      <c r="C1021" s="62" t="s">
        <v>3741</v>
      </c>
      <c r="D1021" s="67" t="s">
        <v>3853</v>
      </c>
      <c r="E1021" s="72" t="s">
        <v>3877</v>
      </c>
      <c r="G1021" s="52" t="s">
        <v>3876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3616</v>
      </c>
      <c r="C1022" s="62" t="s">
        <v>3741</v>
      </c>
      <c r="D1022" s="67" t="s">
        <v>3853</v>
      </c>
      <c r="E1022" s="72" t="s">
        <v>3875</v>
      </c>
      <c r="G1022" s="52" t="s">
        <v>3874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3616</v>
      </c>
      <c r="C1023" s="62" t="s">
        <v>3741</v>
      </c>
      <c r="D1023" s="67" t="s">
        <v>3853</v>
      </c>
      <c r="E1023" s="72" t="s">
        <v>3873</v>
      </c>
      <c r="G1023" s="52" t="s">
        <v>3872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3616</v>
      </c>
      <c r="C1024" s="62" t="s">
        <v>3741</v>
      </c>
      <c r="D1024" s="67" t="s">
        <v>3853</v>
      </c>
      <c r="E1024" s="72" t="s">
        <v>3871</v>
      </c>
      <c r="G1024" s="52" t="s">
        <v>3870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3616</v>
      </c>
      <c r="C1025" s="62" t="s">
        <v>3741</v>
      </c>
      <c r="D1025" s="67" t="s">
        <v>3853</v>
      </c>
      <c r="E1025" s="72" t="s">
        <v>3869</v>
      </c>
      <c r="G1025" s="52" t="s">
        <v>3868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3616</v>
      </c>
      <c r="C1026" s="62" t="s">
        <v>3741</v>
      </c>
      <c r="D1026" s="67" t="s">
        <v>3853</v>
      </c>
      <c r="E1026" s="72" t="s">
        <v>3867</v>
      </c>
      <c r="G1026" s="52" t="s">
        <v>3866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3616</v>
      </c>
      <c r="C1027" s="62" t="s">
        <v>3741</v>
      </c>
      <c r="D1027" s="67" t="s">
        <v>3853</v>
      </c>
      <c r="E1027" s="72" t="s">
        <v>3865</v>
      </c>
      <c r="G1027" s="52" t="s">
        <v>3864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3616</v>
      </c>
      <c r="C1028" s="62" t="s">
        <v>3741</v>
      </c>
      <c r="D1028" s="67" t="s">
        <v>3853</v>
      </c>
      <c r="E1028" s="72" t="s">
        <v>3863</v>
      </c>
      <c r="G1028" s="52" t="s">
        <v>3862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3616</v>
      </c>
      <c r="C1029" s="62" t="s">
        <v>3741</v>
      </c>
      <c r="D1029" s="67" t="s">
        <v>3853</v>
      </c>
      <c r="E1029" s="72" t="s">
        <v>3861</v>
      </c>
      <c r="G1029" s="52" t="s">
        <v>3860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3616</v>
      </c>
      <c r="C1030" s="62" t="s">
        <v>3741</v>
      </c>
      <c r="D1030" s="67" t="s">
        <v>3853</v>
      </c>
      <c r="E1030" s="72" t="s">
        <v>3859</v>
      </c>
      <c r="G1030" s="52" t="s">
        <v>3858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3616</v>
      </c>
      <c r="C1031" s="62" t="s">
        <v>3741</v>
      </c>
      <c r="D1031" s="67" t="s">
        <v>3853</v>
      </c>
      <c r="E1031" s="72" t="s">
        <v>3857</v>
      </c>
      <c r="G1031" s="52" t="s">
        <v>3856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3616</v>
      </c>
      <c r="C1032" s="62" t="s">
        <v>3741</v>
      </c>
      <c r="D1032" s="67" t="s">
        <v>3853</v>
      </c>
      <c r="E1032" s="72" t="s">
        <v>3855</v>
      </c>
      <c r="G1032" s="52" t="s">
        <v>3854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3616</v>
      </c>
      <c r="C1033" s="62" t="s">
        <v>3741</v>
      </c>
      <c r="D1033" s="67" t="s">
        <v>3853</v>
      </c>
      <c r="E1033" s="72" t="s">
        <v>3852</v>
      </c>
      <c r="G1033" s="52" t="s">
        <v>3851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3616</v>
      </c>
      <c r="C1034" s="62" t="s">
        <v>3741</v>
      </c>
      <c r="D1034" s="71" t="s">
        <v>3818</v>
      </c>
      <c r="E1034" s="72" t="s">
        <v>3850</v>
      </c>
      <c r="G1034" s="52" t="s">
        <v>3849</v>
      </c>
    </row>
    <row r="1035" spans="1:7" x14ac:dyDescent="0.25">
      <c r="A1035" s="57" t="str">
        <f t="shared" si="17"/>
        <v>ЛПЦ-АПП-ЛПЦ-АПП-Пост-2 -(в сборе)</v>
      </c>
      <c r="B1035" s="63" t="s">
        <v>3616</v>
      </c>
      <c r="C1035" s="62" t="s">
        <v>3741</v>
      </c>
      <c r="D1035" s="67" t="s">
        <v>3818</v>
      </c>
      <c r="E1035" s="72" t="s">
        <v>3848</v>
      </c>
      <c r="G1035" s="52" t="s">
        <v>3847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3616</v>
      </c>
      <c r="C1036" s="62" t="s">
        <v>3741</v>
      </c>
      <c r="D1036" s="67" t="s">
        <v>3818</v>
      </c>
      <c r="E1036" s="72" t="s">
        <v>3846</v>
      </c>
      <c r="G1036" s="52" t="s">
        <v>3845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3616</v>
      </c>
      <c r="C1037" s="62" t="s">
        <v>3741</v>
      </c>
      <c r="D1037" s="67" t="s">
        <v>3818</v>
      </c>
      <c r="E1037" s="72" t="s">
        <v>3844</v>
      </c>
      <c r="G1037" s="52" t="s">
        <v>3843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3616</v>
      </c>
      <c r="C1038" s="62" t="s">
        <v>3741</v>
      </c>
      <c r="D1038" s="67" t="s">
        <v>3818</v>
      </c>
      <c r="E1038" s="72" t="s">
        <v>3842</v>
      </c>
      <c r="G1038" s="52" t="s">
        <v>3841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3616</v>
      </c>
      <c r="C1039" s="62" t="s">
        <v>3741</v>
      </c>
      <c r="D1039" s="67" t="s">
        <v>3818</v>
      </c>
      <c r="E1039" s="72" t="s">
        <v>3840</v>
      </c>
      <c r="G1039" s="52" t="s">
        <v>3839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3616</v>
      </c>
      <c r="C1040" s="62" t="s">
        <v>3741</v>
      </c>
      <c r="D1040" s="67" t="s">
        <v>3818</v>
      </c>
      <c r="E1040" s="72" t="s">
        <v>3838</v>
      </c>
      <c r="G1040" s="52" t="s">
        <v>3837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3616</v>
      </c>
      <c r="C1041" s="62" t="s">
        <v>3741</v>
      </c>
      <c r="D1041" s="67" t="s">
        <v>3818</v>
      </c>
      <c r="E1041" s="72" t="s">
        <v>3836</v>
      </c>
      <c r="G1041" s="52" t="s">
        <v>3835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3616</v>
      </c>
      <c r="C1042" s="62" t="s">
        <v>3741</v>
      </c>
      <c r="D1042" s="67" t="s">
        <v>3818</v>
      </c>
      <c r="E1042" s="72" t="s">
        <v>3834</v>
      </c>
      <c r="G1042" s="52" t="s">
        <v>3833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3616</v>
      </c>
      <c r="C1043" s="62" t="s">
        <v>3741</v>
      </c>
      <c r="D1043" s="67" t="s">
        <v>3818</v>
      </c>
      <c r="E1043" s="72" t="s">
        <v>3832</v>
      </c>
      <c r="G1043" s="52" t="s">
        <v>3831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3616</v>
      </c>
      <c r="C1044" s="62" t="s">
        <v>3741</v>
      </c>
      <c r="D1044" s="67" t="s">
        <v>3818</v>
      </c>
      <c r="E1044" s="72" t="s">
        <v>3830</v>
      </c>
      <c r="G1044" s="52" t="s">
        <v>3829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3616</v>
      </c>
      <c r="C1045" s="62" t="s">
        <v>3741</v>
      </c>
      <c r="D1045" s="67" t="s">
        <v>3818</v>
      </c>
      <c r="E1045" s="72" t="s">
        <v>3828</v>
      </c>
      <c r="G1045" s="52" t="s">
        <v>3827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3616</v>
      </c>
      <c r="C1046" s="62" t="s">
        <v>3741</v>
      </c>
      <c r="D1046" s="67" t="s">
        <v>3818</v>
      </c>
      <c r="E1046" s="72" t="s">
        <v>3826</v>
      </c>
      <c r="G1046" s="52" t="s">
        <v>3825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3616</v>
      </c>
      <c r="C1047" s="62" t="s">
        <v>3741</v>
      </c>
      <c r="D1047" s="67" t="s">
        <v>3818</v>
      </c>
      <c r="E1047" s="72" t="s">
        <v>3824</v>
      </c>
      <c r="G1047" s="52" t="s">
        <v>3823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3616</v>
      </c>
      <c r="C1048" s="62" t="s">
        <v>3741</v>
      </c>
      <c r="D1048" s="67" t="s">
        <v>3818</v>
      </c>
      <c r="E1048" s="72" t="s">
        <v>3822</v>
      </c>
      <c r="G1048" s="52" t="s">
        <v>3821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3616</v>
      </c>
      <c r="C1049" s="62" t="s">
        <v>3741</v>
      </c>
      <c r="D1049" s="67" t="s">
        <v>3818</v>
      </c>
      <c r="E1049" s="72" t="s">
        <v>3820</v>
      </c>
      <c r="G1049" s="52" t="s">
        <v>3819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3616</v>
      </c>
      <c r="C1050" s="62" t="s">
        <v>3741</v>
      </c>
      <c r="D1050" s="67" t="s">
        <v>3818</v>
      </c>
      <c r="E1050" s="72" t="s">
        <v>3817</v>
      </c>
      <c r="G1050" s="52" t="s">
        <v>3816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3616</v>
      </c>
      <c r="C1051" s="62" t="s">
        <v>3741</v>
      </c>
      <c r="D1051" s="71" t="s">
        <v>3777</v>
      </c>
      <c r="E1051" s="72" t="s">
        <v>3815</v>
      </c>
      <c r="G1051" s="52" t="s">
        <v>3814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3616</v>
      </c>
      <c r="C1052" s="62" t="s">
        <v>3741</v>
      </c>
      <c r="D1052" s="67" t="s">
        <v>3777</v>
      </c>
      <c r="E1052" s="72" t="s">
        <v>3813</v>
      </c>
      <c r="G1052" s="52" t="s">
        <v>3812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3616</v>
      </c>
      <c r="C1053" s="62" t="s">
        <v>3741</v>
      </c>
      <c r="D1053" s="67" t="s">
        <v>3777</v>
      </c>
      <c r="E1053" s="72" t="s">
        <v>3811</v>
      </c>
      <c r="G1053" s="52" t="s">
        <v>3810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3616</v>
      </c>
      <c r="C1054" s="62" t="s">
        <v>3741</v>
      </c>
      <c r="D1054" s="67" t="s">
        <v>3777</v>
      </c>
      <c r="E1054" s="72" t="s">
        <v>3809</v>
      </c>
      <c r="G1054" s="52" t="s">
        <v>3808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3616</v>
      </c>
      <c r="C1055" s="62" t="s">
        <v>3741</v>
      </c>
      <c r="D1055" s="67" t="s">
        <v>3777</v>
      </c>
      <c r="E1055" s="72" t="s">
        <v>3807</v>
      </c>
      <c r="G1055" s="52" t="s">
        <v>3806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3616</v>
      </c>
      <c r="C1056" s="62" t="s">
        <v>3741</v>
      </c>
      <c r="D1056" s="67" t="s">
        <v>3777</v>
      </c>
      <c r="E1056" s="72" t="s">
        <v>3805</v>
      </c>
      <c r="G1056" s="52" t="s">
        <v>3804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3616</v>
      </c>
      <c r="C1057" s="62" t="s">
        <v>3741</v>
      </c>
      <c r="D1057" s="67" t="s">
        <v>3777</v>
      </c>
      <c r="E1057" s="72" t="s">
        <v>3803</v>
      </c>
      <c r="G1057" s="52" t="s">
        <v>3802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3616</v>
      </c>
      <c r="C1058" s="62" t="s">
        <v>3741</v>
      </c>
      <c r="D1058" s="67" t="s">
        <v>3777</v>
      </c>
      <c r="E1058" s="72" t="s">
        <v>3801</v>
      </c>
      <c r="G1058" s="52" t="s">
        <v>3800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3616</v>
      </c>
      <c r="C1059" s="62" t="s">
        <v>3741</v>
      </c>
      <c r="D1059" s="67" t="s">
        <v>3777</v>
      </c>
      <c r="E1059" s="72" t="s">
        <v>3799</v>
      </c>
      <c r="G1059" s="52" t="s">
        <v>3798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3616</v>
      </c>
      <c r="C1060" s="62" t="s">
        <v>3741</v>
      </c>
      <c r="D1060" s="67" t="s">
        <v>3777</v>
      </c>
      <c r="E1060" s="72" t="s">
        <v>3797</v>
      </c>
      <c r="G1060" s="52" t="s">
        <v>3796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3616</v>
      </c>
      <c r="C1061" s="62" t="s">
        <v>3741</v>
      </c>
      <c r="D1061" s="67" t="s">
        <v>3777</v>
      </c>
      <c r="E1061" s="72" t="s">
        <v>3795</v>
      </c>
      <c r="G1061" s="52" t="s">
        <v>3794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3616</v>
      </c>
      <c r="C1062" s="62" t="s">
        <v>3741</v>
      </c>
      <c r="D1062" s="67" t="s">
        <v>3777</v>
      </c>
      <c r="E1062" s="72" t="s">
        <v>3793</v>
      </c>
      <c r="G1062" s="52" t="s">
        <v>3792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3616</v>
      </c>
      <c r="C1063" s="62" t="s">
        <v>3741</v>
      </c>
      <c r="D1063" s="67" t="s">
        <v>3777</v>
      </c>
      <c r="E1063" s="72" t="s">
        <v>3791</v>
      </c>
      <c r="G1063" s="52" t="s">
        <v>3790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3616</v>
      </c>
      <c r="C1064" s="62" t="s">
        <v>3741</v>
      </c>
      <c r="D1064" s="67" t="s">
        <v>3777</v>
      </c>
      <c r="E1064" s="72" t="s">
        <v>3789</v>
      </c>
      <c r="G1064" s="52" t="s">
        <v>3788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3616</v>
      </c>
      <c r="C1065" s="62" t="s">
        <v>3741</v>
      </c>
      <c r="D1065" s="67" t="s">
        <v>3777</v>
      </c>
      <c r="E1065" s="72" t="s">
        <v>3787</v>
      </c>
      <c r="G1065" s="52" t="s">
        <v>3786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3616</v>
      </c>
      <c r="C1066" s="62" t="s">
        <v>3741</v>
      </c>
      <c r="D1066" s="67" t="s">
        <v>3777</v>
      </c>
      <c r="E1066" s="72" t="s">
        <v>3785</v>
      </c>
      <c r="G1066" s="52" t="s">
        <v>3784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3616</v>
      </c>
      <c r="C1067" s="62" t="s">
        <v>3741</v>
      </c>
      <c r="D1067" s="67" t="s">
        <v>3777</v>
      </c>
      <c r="E1067" s="72" t="s">
        <v>3783</v>
      </c>
      <c r="G1067" s="52" t="s">
        <v>3782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3616</v>
      </c>
      <c r="C1068" s="62" t="s">
        <v>3741</v>
      </c>
      <c r="D1068" s="67" t="s">
        <v>3777</v>
      </c>
      <c r="E1068" s="72" t="s">
        <v>3781</v>
      </c>
      <c r="G1068" s="52" t="s">
        <v>3780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3616</v>
      </c>
      <c r="C1069" s="62" t="s">
        <v>3741</v>
      </c>
      <c r="D1069" s="67" t="s">
        <v>3777</v>
      </c>
      <c r="E1069" s="72" t="s">
        <v>3779</v>
      </c>
      <c r="G1069" s="52" t="s">
        <v>3778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3616</v>
      </c>
      <c r="C1070" s="62" t="s">
        <v>3741</v>
      </c>
      <c r="D1070" s="67" t="s">
        <v>3777</v>
      </c>
      <c r="E1070" s="72" t="s">
        <v>3776</v>
      </c>
      <c r="G1070" s="52" t="s">
        <v>3775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3616</v>
      </c>
      <c r="C1071" s="62" t="s">
        <v>3741</v>
      </c>
      <c r="D1071" s="71" t="s">
        <v>3744</v>
      </c>
      <c r="E1071" s="72" t="s">
        <v>3774</v>
      </c>
      <c r="G1071" s="52" t="s">
        <v>3773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3616</v>
      </c>
      <c r="C1072" s="62" t="s">
        <v>3741</v>
      </c>
      <c r="D1072" s="67" t="s">
        <v>3744</v>
      </c>
      <c r="E1072" s="72" t="s">
        <v>3772</v>
      </c>
      <c r="G1072" s="52" t="s">
        <v>3771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3616</v>
      </c>
      <c r="C1073" s="62" t="s">
        <v>3741</v>
      </c>
      <c r="D1073" s="67" t="s">
        <v>3744</v>
      </c>
      <c r="E1073" s="72" t="s">
        <v>3770</v>
      </c>
      <c r="G1073" s="52" t="s">
        <v>3769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3616</v>
      </c>
      <c r="C1074" s="62" t="s">
        <v>3741</v>
      </c>
      <c r="D1074" s="67" t="s">
        <v>3744</v>
      </c>
      <c r="E1074" s="72" t="s">
        <v>3768</v>
      </c>
      <c r="G1074" s="52" t="s">
        <v>3767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3616</v>
      </c>
      <c r="C1075" s="62" t="s">
        <v>3741</v>
      </c>
      <c r="D1075" s="67" t="s">
        <v>3744</v>
      </c>
      <c r="E1075" s="72" t="s">
        <v>3766</v>
      </c>
      <c r="G1075" s="52" t="s">
        <v>3765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3616</v>
      </c>
      <c r="C1076" s="62" t="s">
        <v>3741</v>
      </c>
      <c r="D1076" s="67" t="s">
        <v>3744</v>
      </c>
      <c r="E1076" s="72" t="s">
        <v>3764</v>
      </c>
      <c r="G1076" s="52" t="s">
        <v>3763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3616</v>
      </c>
      <c r="C1077" s="62" t="s">
        <v>3741</v>
      </c>
      <c r="D1077" s="67" t="s">
        <v>3744</v>
      </c>
      <c r="E1077" s="72" t="s">
        <v>3762</v>
      </c>
      <c r="G1077" s="52" t="s">
        <v>3761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3616</v>
      </c>
      <c r="C1078" s="62" t="s">
        <v>3741</v>
      </c>
      <c r="D1078" s="67" t="s">
        <v>3744</v>
      </c>
      <c r="E1078" s="72" t="s">
        <v>3760</v>
      </c>
      <c r="G1078" s="52" t="s">
        <v>3759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3616</v>
      </c>
      <c r="C1079" s="62" t="s">
        <v>3741</v>
      </c>
      <c r="D1079" s="67" t="s">
        <v>3744</v>
      </c>
      <c r="E1079" s="72" t="s">
        <v>3758</v>
      </c>
      <c r="G1079" s="52" t="s">
        <v>3757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3616</v>
      </c>
      <c r="C1080" s="62" t="s">
        <v>3741</v>
      </c>
      <c r="D1080" s="67" t="s">
        <v>3744</v>
      </c>
      <c r="E1080" s="72" t="s">
        <v>3756</v>
      </c>
      <c r="G1080" s="52" t="s">
        <v>3755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3616</v>
      </c>
      <c r="C1081" s="62" t="s">
        <v>3741</v>
      </c>
      <c r="D1081" s="67" t="s">
        <v>3744</v>
      </c>
      <c r="E1081" s="72" t="s">
        <v>3754</v>
      </c>
      <c r="G1081" s="52" t="s">
        <v>3753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3616</v>
      </c>
      <c r="C1082" s="62" t="s">
        <v>3741</v>
      </c>
      <c r="D1082" s="67" t="s">
        <v>3744</v>
      </c>
      <c r="E1082" s="72" t="s">
        <v>3752</v>
      </c>
      <c r="G1082" s="52" t="s">
        <v>3751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3616</v>
      </c>
      <c r="C1083" s="62" t="s">
        <v>3741</v>
      </c>
      <c r="D1083" s="67" t="s">
        <v>3744</v>
      </c>
      <c r="E1083" s="72" t="s">
        <v>3750</v>
      </c>
      <c r="G1083" s="52" t="s">
        <v>3749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3616</v>
      </c>
      <c r="C1084" s="62" t="s">
        <v>3741</v>
      </c>
      <c r="D1084" s="67" t="s">
        <v>3744</v>
      </c>
      <c r="E1084" s="72" t="s">
        <v>3748</v>
      </c>
      <c r="G1084" s="52" t="s">
        <v>3747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3616</v>
      </c>
      <c r="C1085" s="62" t="s">
        <v>3741</v>
      </c>
      <c r="D1085" s="67" t="s">
        <v>3744</v>
      </c>
      <c r="E1085" s="72" t="s">
        <v>3746</v>
      </c>
      <c r="G1085" s="52" t="s">
        <v>3745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3616</v>
      </c>
      <c r="C1086" s="62" t="s">
        <v>3741</v>
      </c>
      <c r="D1086" s="67" t="s">
        <v>3744</v>
      </c>
      <c r="E1086" s="72" t="s">
        <v>3743</v>
      </c>
      <c r="G1086" s="52" t="s">
        <v>3742</v>
      </c>
    </row>
    <row r="1087" spans="1:7" x14ac:dyDescent="0.25">
      <c r="A1087" s="57" t="str">
        <f t="shared" si="17"/>
        <v>ЛПЦ-АПП-ЛПЦ-АПП-Прочее-Прочее</v>
      </c>
      <c r="B1087" s="63" t="s">
        <v>3616</v>
      </c>
      <c r="C1087" s="62" t="s">
        <v>3741</v>
      </c>
      <c r="D1087" s="71" t="s">
        <v>3740</v>
      </c>
      <c r="E1087" s="66" t="s">
        <v>3574</v>
      </c>
      <c r="G1087" s="52" t="s">
        <v>3582</v>
      </c>
    </row>
    <row r="1088" spans="1:7" x14ac:dyDescent="0.25">
      <c r="A1088" s="57" t="str">
        <f t="shared" si="17"/>
        <v>ЛПЦ-УРК-ЛПЦ-УРК-Реактор-Реактор</v>
      </c>
      <c r="B1088" s="63" t="s">
        <v>3616</v>
      </c>
      <c r="C1088" s="73" t="s">
        <v>3654</v>
      </c>
      <c r="D1088" s="71" t="s">
        <v>3727</v>
      </c>
      <c r="E1088" s="72" t="s">
        <v>3739</v>
      </c>
      <c r="G1088" s="52" t="s">
        <v>3738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3616</v>
      </c>
      <c r="C1089" s="62" t="s">
        <v>3654</v>
      </c>
      <c r="D1089" s="67" t="s">
        <v>3727</v>
      </c>
      <c r="E1089" s="72" t="s">
        <v>3737</v>
      </c>
      <c r="G1089" s="52" t="s">
        <v>3736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3616</v>
      </c>
      <c r="C1090" s="62" t="s">
        <v>3654</v>
      </c>
      <c r="D1090" s="67" t="s">
        <v>3727</v>
      </c>
      <c r="E1090" s="72" t="s">
        <v>3735</v>
      </c>
      <c r="G1090" s="52" t="s">
        <v>3734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3616</v>
      </c>
      <c r="C1091" s="62" t="s">
        <v>3654</v>
      </c>
      <c r="D1091" s="67" t="s">
        <v>3727</v>
      </c>
      <c r="E1091" s="72" t="s">
        <v>3733</v>
      </c>
      <c r="G1091" s="52" t="s">
        <v>3732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3616</v>
      </c>
      <c r="C1092" s="62" t="s">
        <v>3654</v>
      </c>
      <c r="D1092" s="67" t="s">
        <v>3727</v>
      </c>
      <c r="E1092" s="72" t="s">
        <v>3731</v>
      </c>
      <c r="G1092" s="52" t="s">
        <v>3730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3616</v>
      </c>
      <c r="C1093" s="62" t="s">
        <v>3654</v>
      </c>
      <c r="D1093" s="67" t="s">
        <v>3727</v>
      </c>
      <c r="E1093" s="72" t="s">
        <v>3729</v>
      </c>
      <c r="G1093" s="52" t="s">
        <v>3728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3616</v>
      </c>
      <c r="C1094" s="62" t="s">
        <v>3654</v>
      </c>
      <c r="D1094" s="67" t="s">
        <v>3727</v>
      </c>
      <c r="E1094" s="72" t="s">
        <v>3726</v>
      </c>
      <c r="G1094" s="52" t="s">
        <v>3725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3616</v>
      </c>
      <c r="C1095" s="62" t="s">
        <v>3654</v>
      </c>
      <c r="D1095" s="71" t="s">
        <v>3722</v>
      </c>
      <c r="E1095" s="72" t="s">
        <v>3724</v>
      </c>
      <c r="G1095" s="52" t="s">
        <v>3723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3616</v>
      </c>
      <c r="C1096" s="62" t="s">
        <v>3654</v>
      </c>
      <c r="D1096" s="67" t="s">
        <v>3722</v>
      </c>
      <c r="E1096" s="72" t="s">
        <v>3721</v>
      </c>
      <c r="G1096" s="52" t="s">
        <v>3720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3616</v>
      </c>
      <c r="C1097" s="62" t="s">
        <v>3654</v>
      </c>
      <c r="D1097" s="71" t="s">
        <v>3719</v>
      </c>
      <c r="E1097" s="72" t="s">
        <v>3718</v>
      </c>
      <c r="G1097" s="52" t="s">
        <v>3717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3616</v>
      </c>
      <c r="C1098" s="62" t="s">
        <v>3654</v>
      </c>
      <c r="D1098" s="71" t="s">
        <v>3714</v>
      </c>
      <c r="E1098" s="72" t="s">
        <v>3716</v>
      </c>
      <c r="G1098" s="52" t="s">
        <v>3715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3616</v>
      </c>
      <c r="C1099" s="62" t="s">
        <v>3654</v>
      </c>
      <c r="D1099" s="67" t="s">
        <v>3714</v>
      </c>
      <c r="E1099" s="72" t="s">
        <v>3713</v>
      </c>
      <c r="G1099" s="52" t="s">
        <v>3712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3616</v>
      </c>
      <c r="C1100" s="62" t="s">
        <v>3654</v>
      </c>
      <c r="D1100" s="71" t="s">
        <v>3711</v>
      </c>
      <c r="E1100" s="72" t="s">
        <v>3710</v>
      </c>
      <c r="G1100" s="52" t="s">
        <v>3709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3616</v>
      </c>
      <c r="C1101" s="62" t="s">
        <v>3654</v>
      </c>
      <c r="D1101" s="71" t="s">
        <v>3708</v>
      </c>
      <c r="E1101" s="72" t="s">
        <v>3707</v>
      </c>
      <c r="G1101" s="52" t="s">
        <v>3706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3616</v>
      </c>
      <c r="C1102" s="62" t="s">
        <v>3654</v>
      </c>
      <c r="D1102" s="71" t="s">
        <v>3657</v>
      </c>
      <c r="E1102" s="72" t="s">
        <v>3705</v>
      </c>
      <c r="G1102" s="52" t="s">
        <v>3704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3616</v>
      </c>
      <c r="C1103" s="62" t="s">
        <v>3654</v>
      </c>
      <c r="D1103" s="67" t="s">
        <v>3657</v>
      </c>
      <c r="E1103" s="72" t="s">
        <v>3703</v>
      </c>
      <c r="G1103" s="52" t="s">
        <v>3702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3616</v>
      </c>
      <c r="C1104" s="62" t="s">
        <v>3654</v>
      </c>
      <c r="D1104" s="67" t="s">
        <v>3657</v>
      </c>
      <c r="E1104" s="72" t="s">
        <v>3701</v>
      </c>
      <c r="G1104" s="52" t="s">
        <v>3700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3616</v>
      </c>
      <c r="C1105" s="62" t="s">
        <v>3654</v>
      </c>
      <c r="D1105" s="67" t="s">
        <v>3657</v>
      </c>
      <c r="E1105" s="72" t="s">
        <v>3699</v>
      </c>
      <c r="G1105" s="52" t="s">
        <v>3698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3616</v>
      </c>
      <c r="C1106" s="62" t="s">
        <v>3654</v>
      </c>
      <c r="D1106" s="67" t="s">
        <v>3657</v>
      </c>
      <c r="E1106" s="72" t="s">
        <v>3697</v>
      </c>
      <c r="G1106" s="52" t="s">
        <v>3696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3616</v>
      </c>
      <c r="C1107" s="62" t="s">
        <v>3654</v>
      </c>
      <c r="D1107" s="67" t="s">
        <v>3657</v>
      </c>
      <c r="E1107" s="72" t="s">
        <v>3695</v>
      </c>
      <c r="G1107" s="52" t="s">
        <v>3694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3616</v>
      </c>
      <c r="C1108" s="62" t="s">
        <v>3654</v>
      </c>
      <c r="D1108" s="67" t="s">
        <v>3657</v>
      </c>
      <c r="E1108" s="72" t="s">
        <v>3693</v>
      </c>
      <c r="G1108" s="52" t="s">
        <v>3692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3616</v>
      </c>
      <c r="C1109" s="62" t="s">
        <v>3654</v>
      </c>
      <c r="D1109" s="71" t="s">
        <v>3691</v>
      </c>
      <c r="E1109" s="72" t="s">
        <v>3690</v>
      </c>
      <c r="G1109" s="52" t="s">
        <v>3689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3616</v>
      </c>
      <c r="C1110" s="62" t="s">
        <v>3654</v>
      </c>
      <c r="D1110" s="71" t="s">
        <v>3686</v>
      </c>
      <c r="E1110" s="72" t="s">
        <v>3688</v>
      </c>
      <c r="G1110" s="52" t="s">
        <v>3687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3616</v>
      </c>
      <c r="C1111" s="62" t="s">
        <v>3654</v>
      </c>
      <c r="D1111" s="67" t="s">
        <v>3686</v>
      </c>
      <c r="E1111" s="72" t="s">
        <v>3685</v>
      </c>
      <c r="G1111" s="52" t="s">
        <v>3684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3616</v>
      </c>
      <c r="C1112" s="62" t="s">
        <v>3654</v>
      </c>
      <c r="D1112" s="71" t="s">
        <v>3663</v>
      </c>
      <c r="E1112" s="72" t="s">
        <v>3683</v>
      </c>
      <c r="G1112" s="52" t="s">
        <v>3682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3616</v>
      </c>
      <c r="C1113" s="62" t="s">
        <v>3654</v>
      </c>
      <c r="D1113" s="67" t="s">
        <v>3663</v>
      </c>
      <c r="E1113" s="72" t="s">
        <v>3681</v>
      </c>
      <c r="G1113" s="52" t="s">
        <v>3680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3616</v>
      </c>
      <c r="C1114" s="62" t="s">
        <v>3654</v>
      </c>
      <c r="D1114" s="67" t="s">
        <v>3663</v>
      </c>
      <c r="E1114" s="72" t="s">
        <v>3679</v>
      </c>
      <c r="G1114" s="52" t="s">
        <v>3678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3616</v>
      </c>
      <c r="C1115" s="62" t="s">
        <v>3654</v>
      </c>
      <c r="D1115" s="67" t="s">
        <v>3663</v>
      </c>
      <c r="E1115" s="72" t="s">
        <v>3677</v>
      </c>
      <c r="G1115" s="52" t="s">
        <v>3676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3616</v>
      </c>
      <c r="C1116" s="62" t="s">
        <v>3654</v>
      </c>
      <c r="D1116" s="67" t="s">
        <v>3663</v>
      </c>
      <c r="E1116" s="72" t="s">
        <v>3675</v>
      </c>
      <c r="G1116" s="52" t="s">
        <v>3674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3616</v>
      </c>
      <c r="C1117" s="62" t="s">
        <v>3654</v>
      </c>
      <c r="D1117" s="67" t="s">
        <v>3663</v>
      </c>
      <c r="E1117" s="72" t="s">
        <v>3673</v>
      </c>
      <c r="G1117" s="52" t="s">
        <v>3672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3616</v>
      </c>
      <c r="C1118" s="62" t="s">
        <v>3654</v>
      </c>
      <c r="D1118" s="67" t="s">
        <v>3663</v>
      </c>
      <c r="E1118" s="72" t="s">
        <v>3671</v>
      </c>
      <c r="G1118" s="52" t="s">
        <v>3670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3616</v>
      </c>
      <c r="C1119" s="62" t="s">
        <v>3654</v>
      </c>
      <c r="D1119" s="67" t="s">
        <v>3663</v>
      </c>
      <c r="E1119" s="72" t="s">
        <v>3669</v>
      </c>
      <c r="G1119" s="52" t="s">
        <v>3668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3616</v>
      </c>
      <c r="C1120" s="62" t="s">
        <v>3654</v>
      </c>
      <c r="D1120" s="67" t="s">
        <v>3663</v>
      </c>
      <c r="E1120" s="72" t="s">
        <v>3667</v>
      </c>
      <c r="G1120" s="52" t="s">
        <v>3666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3616</v>
      </c>
      <c r="C1121" s="62" t="s">
        <v>3654</v>
      </c>
      <c r="D1121" s="67" t="s">
        <v>3663</v>
      </c>
      <c r="E1121" s="72" t="s">
        <v>3665</v>
      </c>
      <c r="G1121" s="52" t="s">
        <v>3664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3616</v>
      </c>
      <c r="C1122" s="62" t="s">
        <v>3654</v>
      </c>
      <c r="D1122" s="67" t="s">
        <v>3663</v>
      </c>
      <c r="E1122" s="72" t="s">
        <v>3662</v>
      </c>
      <c r="G1122" s="52" t="s">
        <v>3661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3616</v>
      </c>
      <c r="C1123" s="62" t="s">
        <v>3654</v>
      </c>
      <c r="D1123" s="71" t="s">
        <v>3660</v>
      </c>
      <c r="E1123" s="72" t="s">
        <v>3659</v>
      </c>
      <c r="G1123" s="52" t="s">
        <v>3658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3616</v>
      </c>
      <c r="C1124" s="62" t="s">
        <v>3654</v>
      </c>
      <c r="D1124" s="71" t="s">
        <v>3657</v>
      </c>
      <c r="E1124" s="72" t="s">
        <v>3656</v>
      </c>
      <c r="G1124" s="52" t="s">
        <v>3655</v>
      </c>
    </row>
    <row r="1125" spans="1:7" x14ac:dyDescent="0.25">
      <c r="A1125" s="57" t="str">
        <f t="shared" si="18"/>
        <v>ЛПЦ-УРК-ЛПЦ-УРК-Прочее-Прочее</v>
      </c>
      <c r="B1125" s="63" t="s">
        <v>3616</v>
      </c>
      <c r="C1125" s="62" t="s">
        <v>3654</v>
      </c>
      <c r="D1125" s="71" t="s">
        <v>3653</v>
      </c>
      <c r="E1125" s="66" t="s">
        <v>3574</v>
      </c>
      <c r="G1125" s="52" t="s">
        <v>3582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3616</v>
      </c>
      <c r="C1126" s="73" t="s">
        <v>3625</v>
      </c>
      <c r="D1126" s="71" t="s">
        <v>3628</v>
      </c>
      <c r="E1126" s="72" t="s">
        <v>3652</v>
      </c>
      <c r="G1126" s="52" t="s">
        <v>3651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3616</v>
      </c>
      <c r="C1127" s="62" t="s">
        <v>3625</v>
      </c>
      <c r="D1127" s="67" t="s">
        <v>3628</v>
      </c>
      <c r="E1127" s="72" t="s">
        <v>3650</v>
      </c>
      <c r="G1127" s="52" t="s">
        <v>3649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3616</v>
      </c>
      <c r="C1128" s="62" t="s">
        <v>3625</v>
      </c>
      <c r="D1128" s="67" t="s">
        <v>3628</v>
      </c>
      <c r="E1128" s="72" t="s">
        <v>3648</v>
      </c>
      <c r="G1128" s="52" t="s">
        <v>3647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3616</v>
      </c>
      <c r="C1129" s="62" t="s">
        <v>3625</v>
      </c>
      <c r="D1129" s="67" t="s">
        <v>3628</v>
      </c>
      <c r="E1129" s="72" t="s">
        <v>3646</v>
      </c>
      <c r="G1129" s="52" t="s">
        <v>3645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3616</v>
      </c>
      <c r="C1130" s="62" t="s">
        <v>3625</v>
      </c>
      <c r="D1130" s="67" t="s">
        <v>3628</v>
      </c>
      <c r="E1130" s="72" t="s">
        <v>3644</v>
      </c>
      <c r="G1130" s="52" t="s">
        <v>3643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3616</v>
      </c>
      <c r="C1131" s="62" t="s">
        <v>3625</v>
      </c>
      <c r="D1131" s="67" t="s">
        <v>3628</v>
      </c>
      <c r="E1131" s="72" t="s">
        <v>3642</v>
      </c>
      <c r="G1131" s="52" t="s">
        <v>3641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3616</v>
      </c>
      <c r="C1132" s="62" t="s">
        <v>3625</v>
      </c>
      <c r="D1132" s="67" t="s">
        <v>3628</v>
      </c>
      <c r="E1132" s="72" t="s">
        <v>3640</v>
      </c>
      <c r="G1132" s="52" t="s">
        <v>3639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3616</v>
      </c>
      <c r="C1133" s="62" t="s">
        <v>3625</v>
      </c>
      <c r="D1133" s="67" t="s">
        <v>3628</v>
      </c>
      <c r="E1133" s="72" t="s">
        <v>3638</v>
      </c>
      <c r="G1133" s="52" t="s">
        <v>3637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3616</v>
      </c>
      <c r="C1134" s="62" t="s">
        <v>3625</v>
      </c>
      <c r="D1134" s="67" t="s">
        <v>3628</v>
      </c>
      <c r="E1134" s="72" t="s">
        <v>3636</v>
      </c>
      <c r="G1134" s="52" t="s">
        <v>3635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3616</v>
      </c>
      <c r="C1135" s="62" t="s">
        <v>3625</v>
      </c>
      <c r="D1135" s="67" t="s">
        <v>3628</v>
      </c>
      <c r="E1135" s="72" t="s">
        <v>3634</v>
      </c>
      <c r="G1135" s="52" t="s">
        <v>3633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3616</v>
      </c>
      <c r="C1136" s="62" t="s">
        <v>3625</v>
      </c>
      <c r="D1136" s="67" t="s">
        <v>3628</v>
      </c>
      <c r="E1136" s="72" t="s">
        <v>3632</v>
      </c>
      <c r="G1136" s="52" t="s">
        <v>3631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3616</v>
      </c>
      <c r="C1137" s="62" t="s">
        <v>3625</v>
      </c>
      <c r="D1137" s="67" t="s">
        <v>3628</v>
      </c>
      <c r="E1137" s="72" t="s">
        <v>3630</v>
      </c>
      <c r="G1137" s="52" t="s">
        <v>3629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3616</v>
      </c>
      <c r="C1138" s="62" t="s">
        <v>3625</v>
      </c>
      <c r="D1138" s="67" t="s">
        <v>3628</v>
      </c>
      <c r="E1138" s="72" t="s">
        <v>3627</v>
      </c>
      <c r="G1138" s="52" t="s">
        <v>3626</v>
      </c>
    </row>
    <row r="1139" spans="1:7" x14ac:dyDescent="0.25">
      <c r="A1139" s="57" t="str">
        <f t="shared" si="18"/>
        <v>ЛПЦ-ВШМ-ЛПЦ-ВШМ-Прочие-Прочее</v>
      </c>
      <c r="B1139" s="63" t="s">
        <v>3616</v>
      </c>
      <c r="C1139" s="62" t="s">
        <v>3625</v>
      </c>
      <c r="D1139" s="71" t="s">
        <v>3624</v>
      </c>
      <c r="E1139" s="66" t="s">
        <v>3574</v>
      </c>
      <c r="G1139" s="52" t="s">
        <v>3582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3616</v>
      </c>
      <c r="C1140" s="73" t="s">
        <v>3615</v>
      </c>
      <c r="D1140" s="71" t="s">
        <v>3619</v>
      </c>
      <c r="E1140" s="72" t="s">
        <v>3623</v>
      </c>
      <c r="G1140" s="52" t="s">
        <v>3622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3616</v>
      </c>
      <c r="C1141" s="62" t="s">
        <v>3615</v>
      </c>
      <c r="D1141" s="67" t="s">
        <v>3619</v>
      </c>
      <c r="E1141" s="72" t="s">
        <v>3621</v>
      </c>
      <c r="G1141" s="52" t="s">
        <v>3620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3616</v>
      </c>
      <c r="C1142" s="62" t="s">
        <v>3615</v>
      </c>
      <c r="D1142" s="67" t="s">
        <v>3619</v>
      </c>
      <c r="E1142" s="72" t="s">
        <v>3618</v>
      </c>
      <c r="G1142" s="52" t="s">
        <v>3617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3616</v>
      </c>
      <c r="C1143" s="62" t="s">
        <v>3615</v>
      </c>
      <c r="D1143" s="71" t="s">
        <v>3614</v>
      </c>
      <c r="E1143" s="66" t="s">
        <v>3613</v>
      </c>
      <c r="G1143" s="52" t="s">
        <v>3612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3611</v>
      </c>
      <c r="C1144" s="69" t="s">
        <v>3610</v>
      </c>
      <c r="D1144" s="70" t="s">
        <v>3610</v>
      </c>
      <c r="E1144" s="68" t="s">
        <v>3574</v>
      </c>
      <c r="G1144" s="52" t="s">
        <v>3582</v>
      </c>
    </row>
    <row r="1145" spans="1:7" x14ac:dyDescent="0.25">
      <c r="A1145" s="57" t="str">
        <f t="shared" si="18"/>
        <v>ЦЗЛ-ЦЗЛ-ЛХА-Прочее</v>
      </c>
      <c r="B1145" s="63" t="s">
        <v>3604</v>
      </c>
      <c r="C1145" s="69" t="s">
        <v>3604</v>
      </c>
      <c r="D1145" s="70" t="s">
        <v>3609</v>
      </c>
      <c r="E1145" s="68" t="s">
        <v>3574</v>
      </c>
      <c r="G1145" s="52" t="s">
        <v>3582</v>
      </c>
    </row>
    <row r="1146" spans="1:7" x14ac:dyDescent="0.25">
      <c r="A1146" s="57" t="str">
        <f t="shared" si="18"/>
        <v>ЦЗЛ-ЦЗЛ-ЛФМИиМ-Прочее</v>
      </c>
      <c r="B1146" s="63" t="s">
        <v>3604</v>
      </c>
      <c r="C1146" s="62" t="s">
        <v>3604</v>
      </c>
      <c r="D1146" s="70" t="s">
        <v>3603</v>
      </c>
      <c r="E1146" s="68" t="s">
        <v>3574</v>
      </c>
      <c r="G1146" s="52" t="s">
        <v>3582</v>
      </c>
    </row>
    <row r="1147" spans="1:7" x14ac:dyDescent="0.25">
      <c r="A1147" s="57" t="str">
        <f t="shared" si="18"/>
        <v>ЦЗЛ-ЦЗЛ-КП-Прочее</v>
      </c>
      <c r="B1147" s="63" t="s">
        <v>3604</v>
      </c>
      <c r="C1147" s="62" t="s">
        <v>3604</v>
      </c>
      <c r="D1147" s="70" t="s">
        <v>3608</v>
      </c>
      <c r="E1147" s="68" t="s">
        <v>3574</v>
      </c>
      <c r="G1147" s="52" t="s">
        <v>3582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3604</v>
      </c>
      <c r="C1148" s="62" t="s">
        <v>3604</v>
      </c>
      <c r="D1148" s="70" t="s">
        <v>3607</v>
      </c>
      <c r="E1148" s="68" t="s">
        <v>3574</v>
      </c>
      <c r="G1148" s="52" t="s">
        <v>3582</v>
      </c>
    </row>
    <row r="1149" spans="1:7" x14ac:dyDescent="0.25">
      <c r="A1149" s="57" t="str">
        <f t="shared" si="18"/>
        <v>ЦЗЛ-ЛФМИиМ-ЛФМИиМУППО-Прочее</v>
      </c>
      <c r="B1149" s="63" t="s">
        <v>3604</v>
      </c>
      <c r="C1149" s="69" t="s">
        <v>3603</v>
      </c>
      <c r="D1149" s="70" t="s">
        <v>3606</v>
      </c>
      <c r="E1149" s="68" t="s">
        <v>3574</v>
      </c>
      <c r="G1149" s="52" t="s">
        <v>3582</v>
      </c>
    </row>
    <row r="1150" spans="1:7" x14ac:dyDescent="0.25">
      <c r="A1150" s="57" t="str">
        <f t="shared" si="18"/>
        <v>ЦЗЛ-ЛФМИиМ-ЛФМИиМЛФМИ-Прочее</v>
      </c>
      <c r="B1150" s="63" t="s">
        <v>3604</v>
      </c>
      <c r="C1150" s="62" t="s">
        <v>3603</v>
      </c>
      <c r="D1150" s="70" t="s">
        <v>3605</v>
      </c>
      <c r="E1150" s="68" t="s">
        <v>3574</v>
      </c>
      <c r="G1150" s="52" t="s">
        <v>3582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3604</v>
      </c>
      <c r="C1151" s="62" t="s">
        <v>3603</v>
      </c>
      <c r="D1151" s="70" t="s">
        <v>3602</v>
      </c>
      <c r="E1151" s="68" t="s">
        <v>3574</v>
      </c>
      <c r="G1151" s="52" t="s">
        <v>3582</v>
      </c>
    </row>
    <row r="1152" spans="1:7" x14ac:dyDescent="0.25">
      <c r="A1152" s="57" t="str">
        <f t="shared" si="18"/>
        <v>Метрология-услуги-услуги-Прочее</v>
      </c>
      <c r="B1152" s="63" t="s">
        <v>3601</v>
      </c>
      <c r="C1152" s="69" t="s">
        <v>3599</v>
      </c>
      <c r="D1152" s="67" t="s">
        <v>3599</v>
      </c>
      <c r="E1152" s="68" t="s">
        <v>3574</v>
      </c>
      <c r="G1152" s="52" t="s">
        <v>3582</v>
      </c>
    </row>
    <row r="1153" spans="1:7" x14ac:dyDescent="0.25">
      <c r="A1153" s="57" t="str">
        <f t="shared" si="18"/>
        <v>СМК-услуги-услуги-Прочее</v>
      </c>
      <c r="B1153" s="63" t="s">
        <v>3600</v>
      </c>
      <c r="C1153" s="69" t="s">
        <v>3599</v>
      </c>
      <c r="D1153" s="67" t="s">
        <v>3599</v>
      </c>
      <c r="E1153" s="68" t="s">
        <v>3574</v>
      </c>
      <c r="G1153" s="52" t="s">
        <v>3582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3596</v>
      </c>
      <c r="C1154" s="64" t="s">
        <v>3596</v>
      </c>
      <c r="D1154" s="67" t="s">
        <v>3596</v>
      </c>
      <c r="E1154" s="66" t="s">
        <v>3574</v>
      </c>
      <c r="G1154" s="52" t="s">
        <v>3582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3598</v>
      </c>
      <c r="C1155" s="64" t="s">
        <v>3597</v>
      </c>
      <c r="D1155" s="67" t="s">
        <v>3596</v>
      </c>
      <c r="E1155" s="66" t="s">
        <v>3574</v>
      </c>
      <c r="G1155" s="52" t="s">
        <v>3582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3589</v>
      </c>
      <c r="C1156" s="64" t="s">
        <v>3589</v>
      </c>
      <c r="D1156" s="61" t="s">
        <v>3595</v>
      </c>
      <c r="E1156" s="60" t="s">
        <v>3574</v>
      </c>
      <c r="G1156" s="52" t="s">
        <v>3594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3589</v>
      </c>
      <c r="C1157" s="62" t="s">
        <v>3589</v>
      </c>
      <c r="D1157" s="61" t="s">
        <v>3593</v>
      </c>
      <c r="E1157" s="60" t="s">
        <v>3574</v>
      </c>
      <c r="G1157" s="52" t="s">
        <v>3592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3589</v>
      </c>
      <c r="C1158" s="62" t="s">
        <v>3589</v>
      </c>
      <c r="D1158" s="61" t="s">
        <v>3591</v>
      </c>
      <c r="E1158" s="60" t="s">
        <v>3574</v>
      </c>
      <c r="G1158" s="52" t="s">
        <v>3590</v>
      </c>
    </row>
    <row r="1159" spans="1:7" x14ac:dyDescent="0.25">
      <c r="A1159" s="57" t="str">
        <f t="shared" si="19"/>
        <v>ОЖДХ-ОЖДХ-Прочее-Прочее</v>
      </c>
      <c r="B1159" s="63" t="s">
        <v>3589</v>
      </c>
      <c r="C1159" s="62" t="s">
        <v>3589</v>
      </c>
      <c r="D1159" s="66" t="s">
        <v>3574</v>
      </c>
      <c r="E1159" s="66" t="s">
        <v>3574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3586</v>
      </c>
      <c r="C1160" s="64" t="s">
        <v>3586</v>
      </c>
      <c r="D1160" s="67" t="s">
        <v>3574</v>
      </c>
      <c r="E1160" s="66" t="s">
        <v>3574</v>
      </c>
      <c r="G1160" s="52" t="s">
        <v>3582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3586</v>
      </c>
      <c r="C1161" s="64" t="s">
        <v>3588</v>
      </c>
      <c r="D1161" s="61" t="s">
        <v>3579</v>
      </c>
      <c r="E1161" s="60" t="s">
        <v>3574</v>
      </c>
      <c r="G1161" s="52" t="s">
        <v>3578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3586</v>
      </c>
      <c r="C1162" s="62" t="s">
        <v>3588</v>
      </c>
      <c r="D1162" s="61" t="s">
        <v>3575</v>
      </c>
      <c r="E1162" s="60" t="s">
        <v>3574</v>
      </c>
      <c r="G1162" s="52" t="s">
        <v>3573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3586</v>
      </c>
      <c r="C1163" s="64" t="s">
        <v>3587</v>
      </c>
      <c r="D1163" s="61" t="s">
        <v>3579</v>
      </c>
      <c r="E1163" s="60" t="s">
        <v>3574</v>
      </c>
      <c r="G1163" s="52" t="s">
        <v>3578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3586</v>
      </c>
      <c r="C1164" s="62" t="s">
        <v>3587</v>
      </c>
      <c r="D1164" s="61" t="s">
        <v>3575</v>
      </c>
      <c r="E1164" s="60" t="s">
        <v>3574</v>
      </c>
      <c r="G1164" s="52" t="s">
        <v>3573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3586</v>
      </c>
      <c r="C1165" s="64" t="s">
        <v>3585</v>
      </c>
      <c r="D1165" s="61" t="s">
        <v>2113</v>
      </c>
      <c r="E1165" s="60" t="s">
        <v>3574</v>
      </c>
      <c r="G1165" s="52" t="s">
        <v>3584</v>
      </c>
    </row>
    <row r="1166" spans="1:7" x14ac:dyDescent="0.25">
      <c r="A1166" s="57" t="str">
        <f t="shared" si="19"/>
        <v>ОЗ и ЦП-ОЗ и ЦП-ОЗ и ЦП-Прочее</v>
      </c>
      <c r="B1166" s="63" t="s">
        <v>3583</v>
      </c>
      <c r="C1166" s="63" t="s">
        <v>3583</v>
      </c>
      <c r="D1166" s="63" t="s">
        <v>3583</v>
      </c>
      <c r="E1166" s="66" t="s">
        <v>3574</v>
      </c>
      <c r="G1166" s="52" t="s">
        <v>3582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3577</v>
      </c>
      <c r="C1167" s="65" t="s">
        <v>3581</v>
      </c>
      <c r="D1167" s="61" t="s">
        <v>3579</v>
      </c>
      <c r="E1167" s="60" t="s">
        <v>3574</v>
      </c>
      <c r="G1167" s="52" t="s">
        <v>3578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3577</v>
      </c>
      <c r="C1168" s="62" t="s">
        <v>3581</v>
      </c>
      <c r="D1168" s="61" t="s">
        <v>3575</v>
      </c>
      <c r="E1168" s="60" t="s">
        <v>3574</v>
      </c>
      <c r="G1168" s="52" t="s">
        <v>3573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3577</v>
      </c>
      <c r="C1169" s="64" t="s">
        <v>3580</v>
      </c>
      <c r="D1169" s="61" t="s">
        <v>3579</v>
      </c>
      <c r="E1169" s="60" t="s">
        <v>3574</v>
      </c>
      <c r="G1169" s="52" t="s">
        <v>3578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3577</v>
      </c>
      <c r="C1170" s="62" t="s">
        <v>3580</v>
      </c>
      <c r="D1170" s="61" t="s">
        <v>3575</v>
      </c>
      <c r="E1170" s="60" t="s">
        <v>3574</v>
      </c>
      <c r="G1170" s="52" t="s">
        <v>3573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3577</v>
      </c>
      <c r="C1171" s="64" t="s">
        <v>3576</v>
      </c>
      <c r="D1171" s="61" t="s">
        <v>3579</v>
      </c>
      <c r="E1171" s="60" t="s">
        <v>3574</v>
      </c>
      <c r="G1171" s="52" t="s">
        <v>3578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3577</v>
      </c>
      <c r="C1172" s="62" t="s">
        <v>3576</v>
      </c>
      <c r="D1172" s="61" t="s">
        <v>3575</v>
      </c>
      <c r="E1172" s="60" t="s">
        <v>3574</v>
      </c>
      <c r="G1172" s="52" t="s">
        <v>3573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3572</v>
      </c>
      <c r="C1173" s="58" t="s">
        <v>3572</v>
      </c>
      <c r="D1173" s="58" t="s">
        <v>3572</v>
      </c>
      <c r="E1173" s="58" t="s">
        <v>3572</v>
      </c>
      <c r="G1173" s="52" t="s">
        <v>3571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3570</v>
      </c>
      <c r="C1174" s="58" t="s">
        <v>3570</v>
      </c>
      <c r="D1174" s="58" t="s">
        <v>3570</v>
      </c>
      <c r="E1174" s="58" t="s">
        <v>3570</v>
      </c>
      <c r="G1174" s="52" t="s">
        <v>3569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3568</v>
      </c>
      <c r="C1175" s="55" t="s">
        <v>3568</v>
      </c>
      <c r="D1175" s="55" t="s">
        <v>3568</v>
      </c>
      <c r="E1175" s="55" t="s">
        <v>3568</v>
      </c>
      <c r="G1175" s="52" t="s">
        <v>3567</v>
      </c>
    </row>
  </sheetData>
  <autoFilter ref="A1:E1176" xr:uid="{62B52C7A-CAFC-45A7-8C67-C181BDE17015}"/>
  <conditionalFormatting sqref="E1161:E1162">
    <cfRule type="duplicateValues" dxfId="141" priority="40"/>
  </conditionalFormatting>
  <conditionalFormatting sqref="E1163:E1164">
    <cfRule type="duplicateValues" dxfId="14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39" priority="38"/>
  </conditionalFormatting>
  <conditionalFormatting sqref="E1138">
    <cfRule type="duplicateValues" dxfId="138" priority="37"/>
  </conditionalFormatting>
  <conditionalFormatting sqref="E1138">
    <cfRule type="duplicateValues" dxfId="137" priority="36"/>
  </conditionalFormatting>
  <conditionalFormatting sqref="E299:E302">
    <cfRule type="duplicateValues" dxfId="136" priority="35"/>
  </conditionalFormatting>
  <conditionalFormatting sqref="E299:E302">
    <cfRule type="duplicateValues" dxfId="135" priority="34"/>
  </conditionalFormatting>
  <conditionalFormatting sqref="E59:E67">
    <cfRule type="duplicateValues" dxfId="134" priority="41"/>
  </conditionalFormatting>
  <conditionalFormatting sqref="E88:E100">
    <cfRule type="duplicateValues" dxfId="133" priority="42"/>
  </conditionalFormatting>
  <conditionalFormatting sqref="E253">
    <cfRule type="duplicateValues" dxfId="132" priority="33"/>
  </conditionalFormatting>
  <conditionalFormatting sqref="E253">
    <cfRule type="duplicateValues" dxfId="131" priority="32"/>
  </conditionalFormatting>
  <conditionalFormatting sqref="E324">
    <cfRule type="duplicateValues" dxfId="130" priority="31"/>
  </conditionalFormatting>
  <conditionalFormatting sqref="E324">
    <cfRule type="duplicateValues" dxfId="129" priority="30"/>
  </conditionalFormatting>
  <conditionalFormatting sqref="E333">
    <cfRule type="duplicateValues" dxfId="128" priority="29"/>
  </conditionalFormatting>
  <conditionalFormatting sqref="E333">
    <cfRule type="duplicateValues" dxfId="127" priority="28"/>
  </conditionalFormatting>
  <conditionalFormatting sqref="E101:E111">
    <cfRule type="duplicateValues" dxfId="126" priority="26"/>
  </conditionalFormatting>
  <conditionalFormatting sqref="E101:E111">
    <cfRule type="duplicateValues" dxfId="125" priority="27"/>
  </conditionalFormatting>
  <conditionalFormatting sqref="E112">
    <cfRule type="duplicateValues" dxfId="124" priority="24"/>
  </conditionalFormatting>
  <conditionalFormatting sqref="E112">
    <cfRule type="duplicateValues" dxfId="123" priority="25"/>
  </conditionalFormatting>
  <conditionalFormatting sqref="E529">
    <cfRule type="duplicateValues" dxfId="122" priority="23"/>
  </conditionalFormatting>
  <conditionalFormatting sqref="E529">
    <cfRule type="duplicateValues" dxfId="121" priority="22"/>
  </conditionalFormatting>
  <conditionalFormatting sqref="E132">
    <cfRule type="duplicateValues" dxfId="120" priority="20"/>
  </conditionalFormatting>
  <conditionalFormatting sqref="E132">
    <cfRule type="duplicateValues" dxfId="119" priority="21"/>
  </conditionalFormatting>
  <conditionalFormatting sqref="E113:E131">
    <cfRule type="duplicateValues" dxfId="118" priority="18"/>
  </conditionalFormatting>
  <conditionalFormatting sqref="E113:E131">
    <cfRule type="duplicateValues" dxfId="117" priority="19"/>
  </conditionalFormatting>
  <conditionalFormatting sqref="E209">
    <cfRule type="duplicateValues" dxfId="116" priority="16"/>
  </conditionalFormatting>
  <conditionalFormatting sqref="E209">
    <cfRule type="duplicateValues" dxfId="115" priority="17"/>
  </conditionalFormatting>
  <conditionalFormatting sqref="E237">
    <cfRule type="duplicateValues" dxfId="114" priority="14"/>
  </conditionalFormatting>
  <conditionalFormatting sqref="E237">
    <cfRule type="duplicateValues" dxfId="113" priority="15"/>
  </conditionalFormatting>
  <conditionalFormatting sqref="E841">
    <cfRule type="duplicateValues" dxfId="112" priority="12"/>
  </conditionalFormatting>
  <conditionalFormatting sqref="E841">
    <cfRule type="duplicateValues" dxfId="111" priority="13"/>
  </conditionalFormatting>
  <conditionalFormatting sqref="E915">
    <cfRule type="duplicateValues" dxfId="110" priority="11"/>
  </conditionalFormatting>
  <conditionalFormatting sqref="E915">
    <cfRule type="duplicateValues" dxfId="109" priority="10"/>
  </conditionalFormatting>
  <conditionalFormatting sqref="E939">
    <cfRule type="duplicateValues" dxfId="108" priority="9"/>
  </conditionalFormatting>
  <conditionalFormatting sqref="E939">
    <cfRule type="duplicateValues" dxfId="107" priority="8"/>
  </conditionalFormatting>
  <conditionalFormatting sqref="E1013">
    <cfRule type="duplicateValues" dxfId="106" priority="7"/>
  </conditionalFormatting>
  <conditionalFormatting sqref="E1013">
    <cfRule type="duplicateValues" dxfId="105" priority="6"/>
  </conditionalFormatting>
  <conditionalFormatting sqref="E1087">
    <cfRule type="duplicateValues" dxfId="104" priority="5"/>
  </conditionalFormatting>
  <conditionalFormatting sqref="E1087">
    <cfRule type="duplicateValues" dxfId="10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102" priority="43"/>
  </conditionalFormatting>
  <conditionalFormatting sqref="E1160">
    <cfRule type="duplicateValues" dxfId="101" priority="2"/>
  </conditionalFormatting>
  <conditionalFormatting sqref="E1160">
    <cfRule type="duplicateValues" dxfId="100" priority="3"/>
  </conditionalFormatting>
  <conditionalFormatting sqref="A1:A1048576">
    <cfRule type="duplicateValues" dxfId="99" priority="1"/>
  </conditionalFormatting>
  <conditionalFormatting sqref="E137:E146">
    <cfRule type="duplicateValues" dxfId="9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4" customWidth="1"/>
    <col min="17" max="17" width="2" style="19" customWidth="1"/>
    <col min="18" max="264" width="9.140625" style="94"/>
    <col min="265" max="265" width="18" style="94" customWidth="1"/>
    <col min="266" max="266" width="67.140625" style="94" customWidth="1"/>
    <col min="267" max="267" width="54.42578125" style="94" customWidth="1"/>
    <col min="268" max="268" width="16.28515625" style="94" customWidth="1"/>
    <col min="269" max="520" width="9.140625" style="94"/>
    <col min="521" max="521" width="18" style="94" customWidth="1"/>
    <col min="522" max="522" width="67.140625" style="94" customWidth="1"/>
    <col min="523" max="523" width="54.42578125" style="94" customWidth="1"/>
    <col min="524" max="524" width="16.28515625" style="94" customWidth="1"/>
    <col min="525" max="776" width="9.140625" style="94"/>
    <col min="777" max="777" width="18" style="94" customWidth="1"/>
    <col min="778" max="778" width="67.140625" style="94" customWidth="1"/>
    <col min="779" max="779" width="54.42578125" style="94" customWidth="1"/>
    <col min="780" max="780" width="16.28515625" style="94" customWidth="1"/>
    <col min="781" max="1032" width="9.140625" style="94"/>
    <col min="1033" max="1033" width="18" style="94" customWidth="1"/>
    <col min="1034" max="1034" width="67.140625" style="94" customWidth="1"/>
    <col min="1035" max="1035" width="54.42578125" style="94" customWidth="1"/>
    <col min="1036" max="1036" width="16.28515625" style="94" customWidth="1"/>
    <col min="1037" max="1288" width="9.140625" style="94"/>
    <col min="1289" max="1289" width="18" style="94" customWidth="1"/>
    <col min="1290" max="1290" width="67.140625" style="94" customWidth="1"/>
    <col min="1291" max="1291" width="54.42578125" style="94" customWidth="1"/>
    <col min="1292" max="1292" width="16.28515625" style="94" customWidth="1"/>
    <col min="1293" max="1544" width="9.140625" style="94"/>
    <col min="1545" max="1545" width="18" style="94" customWidth="1"/>
    <col min="1546" max="1546" width="67.140625" style="94" customWidth="1"/>
    <col min="1547" max="1547" width="54.42578125" style="94" customWidth="1"/>
    <col min="1548" max="1548" width="16.28515625" style="94" customWidth="1"/>
    <col min="1549" max="1800" width="9.140625" style="94"/>
    <col min="1801" max="1801" width="18" style="94" customWidth="1"/>
    <col min="1802" max="1802" width="67.140625" style="94" customWidth="1"/>
    <col min="1803" max="1803" width="54.42578125" style="94" customWidth="1"/>
    <col min="1804" max="1804" width="16.28515625" style="94" customWidth="1"/>
    <col min="1805" max="2056" width="9.140625" style="94"/>
    <col min="2057" max="2057" width="18" style="94" customWidth="1"/>
    <col min="2058" max="2058" width="67.140625" style="94" customWidth="1"/>
    <col min="2059" max="2059" width="54.42578125" style="94" customWidth="1"/>
    <col min="2060" max="2060" width="16.28515625" style="94" customWidth="1"/>
    <col min="2061" max="2312" width="9.140625" style="94"/>
    <col min="2313" max="2313" width="18" style="94" customWidth="1"/>
    <col min="2314" max="2314" width="67.140625" style="94" customWidth="1"/>
    <col min="2315" max="2315" width="54.42578125" style="94" customWidth="1"/>
    <col min="2316" max="2316" width="16.28515625" style="94" customWidth="1"/>
    <col min="2317" max="2568" width="9.140625" style="94"/>
    <col min="2569" max="2569" width="18" style="94" customWidth="1"/>
    <col min="2570" max="2570" width="67.140625" style="94" customWidth="1"/>
    <col min="2571" max="2571" width="54.42578125" style="94" customWidth="1"/>
    <col min="2572" max="2572" width="16.28515625" style="94" customWidth="1"/>
    <col min="2573" max="2824" width="9.140625" style="94"/>
    <col min="2825" max="2825" width="18" style="94" customWidth="1"/>
    <col min="2826" max="2826" width="67.140625" style="94" customWidth="1"/>
    <col min="2827" max="2827" width="54.42578125" style="94" customWidth="1"/>
    <col min="2828" max="2828" width="16.28515625" style="94" customWidth="1"/>
    <col min="2829" max="3080" width="9.140625" style="94"/>
    <col min="3081" max="3081" width="18" style="94" customWidth="1"/>
    <col min="3082" max="3082" width="67.140625" style="94" customWidth="1"/>
    <col min="3083" max="3083" width="54.42578125" style="94" customWidth="1"/>
    <col min="3084" max="3084" width="16.28515625" style="94" customWidth="1"/>
    <col min="3085" max="3336" width="9.140625" style="94"/>
    <col min="3337" max="3337" width="18" style="94" customWidth="1"/>
    <col min="3338" max="3338" width="67.140625" style="94" customWidth="1"/>
    <col min="3339" max="3339" width="54.42578125" style="94" customWidth="1"/>
    <col min="3340" max="3340" width="16.28515625" style="94" customWidth="1"/>
    <col min="3341" max="3592" width="9.140625" style="94"/>
    <col min="3593" max="3593" width="18" style="94" customWidth="1"/>
    <col min="3594" max="3594" width="67.140625" style="94" customWidth="1"/>
    <col min="3595" max="3595" width="54.42578125" style="94" customWidth="1"/>
    <col min="3596" max="3596" width="16.28515625" style="94" customWidth="1"/>
    <col min="3597" max="3848" width="9.140625" style="94"/>
    <col min="3849" max="3849" width="18" style="94" customWidth="1"/>
    <col min="3850" max="3850" width="67.140625" style="94" customWidth="1"/>
    <col min="3851" max="3851" width="54.42578125" style="94" customWidth="1"/>
    <col min="3852" max="3852" width="16.28515625" style="94" customWidth="1"/>
    <col min="3853" max="4104" width="9.140625" style="94"/>
    <col min="4105" max="4105" width="18" style="94" customWidth="1"/>
    <col min="4106" max="4106" width="67.140625" style="94" customWidth="1"/>
    <col min="4107" max="4107" width="54.42578125" style="94" customWidth="1"/>
    <col min="4108" max="4108" width="16.28515625" style="94" customWidth="1"/>
    <col min="4109" max="4360" width="9.140625" style="94"/>
    <col min="4361" max="4361" width="18" style="94" customWidth="1"/>
    <col min="4362" max="4362" width="67.140625" style="94" customWidth="1"/>
    <col min="4363" max="4363" width="54.42578125" style="94" customWidth="1"/>
    <col min="4364" max="4364" width="16.28515625" style="94" customWidth="1"/>
    <col min="4365" max="4616" width="9.140625" style="94"/>
    <col min="4617" max="4617" width="18" style="94" customWidth="1"/>
    <col min="4618" max="4618" width="67.140625" style="94" customWidth="1"/>
    <col min="4619" max="4619" width="54.42578125" style="94" customWidth="1"/>
    <col min="4620" max="4620" width="16.28515625" style="94" customWidth="1"/>
    <col min="4621" max="4872" width="9.140625" style="94"/>
    <col min="4873" max="4873" width="18" style="94" customWidth="1"/>
    <col min="4874" max="4874" width="67.140625" style="94" customWidth="1"/>
    <col min="4875" max="4875" width="54.42578125" style="94" customWidth="1"/>
    <col min="4876" max="4876" width="16.28515625" style="94" customWidth="1"/>
    <col min="4877" max="5128" width="9.140625" style="94"/>
    <col min="5129" max="5129" width="18" style="94" customWidth="1"/>
    <col min="5130" max="5130" width="67.140625" style="94" customWidth="1"/>
    <col min="5131" max="5131" width="54.42578125" style="94" customWidth="1"/>
    <col min="5132" max="5132" width="16.28515625" style="94" customWidth="1"/>
    <col min="5133" max="5384" width="9.140625" style="94"/>
    <col min="5385" max="5385" width="18" style="94" customWidth="1"/>
    <col min="5386" max="5386" width="67.140625" style="94" customWidth="1"/>
    <col min="5387" max="5387" width="54.42578125" style="94" customWidth="1"/>
    <col min="5388" max="5388" width="16.28515625" style="94" customWidth="1"/>
    <col min="5389" max="5640" width="9.140625" style="94"/>
    <col min="5641" max="5641" width="18" style="94" customWidth="1"/>
    <col min="5642" max="5642" width="67.140625" style="94" customWidth="1"/>
    <col min="5643" max="5643" width="54.42578125" style="94" customWidth="1"/>
    <col min="5644" max="5644" width="16.28515625" style="94" customWidth="1"/>
    <col min="5645" max="5896" width="9.140625" style="94"/>
    <col min="5897" max="5897" width="18" style="94" customWidth="1"/>
    <col min="5898" max="5898" width="67.140625" style="94" customWidth="1"/>
    <col min="5899" max="5899" width="54.42578125" style="94" customWidth="1"/>
    <col min="5900" max="5900" width="16.28515625" style="94" customWidth="1"/>
    <col min="5901" max="6152" width="9.140625" style="94"/>
    <col min="6153" max="6153" width="18" style="94" customWidth="1"/>
    <col min="6154" max="6154" width="67.140625" style="94" customWidth="1"/>
    <col min="6155" max="6155" width="54.42578125" style="94" customWidth="1"/>
    <col min="6156" max="6156" width="16.28515625" style="94" customWidth="1"/>
    <col min="6157" max="6408" width="9.140625" style="94"/>
    <col min="6409" max="6409" width="18" style="94" customWidth="1"/>
    <col min="6410" max="6410" width="67.140625" style="94" customWidth="1"/>
    <col min="6411" max="6411" width="54.42578125" style="94" customWidth="1"/>
    <col min="6412" max="6412" width="16.28515625" style="94" customWidth="1"/>
    <col min="6413" max="6664" width="9.140625" style="94"/>
    <col min="6665" max="6665" width="18" style="94" customWidth="1"/>
    <col min="6666" max="6666" width="67.140625" style="94" customWidth="1"/>
    <col min="6667" max="6667" width="54.42578125" style="94" customWidth="1"/>
    <col min="6668" max="6668" width="16.28515625" style="94" customWidth="1"/>
    <col min="6669" max="6920" width="9.140625" style="94"/>
    <col min="6921" max="6921" width="18" style="94" customWidth="1"/>
    <col min="6922" max="6922" width="67.140625" style="94" customWidth="1"/>
    <col min="6923" max="6923" width="54.42578125" style="94" customWidth="1"/>
    <col min="6924" max="6924" width="16.28515625" style="94" customWidth="1"/>
    <col min="6925" max="7176" width="9.140625" style="94"/>
    <col min="7177" max="7177" width="18" style="94" customWidth="1"/>
    <col min="7178" max="7178" width="67.140625" style="94" customWidth="1"/>
    <col min="7179" max="7179" width="54.42578125" style="94" customWidth="1"/>
    <col min="7180" max="7180" width="16.28515625" style="94" customWidth="1"/>
    <col min="7181" max="7432" width="9.140625" style="94"/>
    <col min="7433" max="7433" width="18" style="94" customWidth="1"/>
    <col min="7434" max="7434" width="67.140625" style="94" customWidth="1"/>
    <col min="7435" max="7435" width="54.42578125" style="94" customWidth="1"/>
    <col min="7436" max="7436" width="16.28515625" style="94" customWidth="1"/>
    <col min="7437" max="7688" width="9.140625" style="94"/>
    <col min="7689" max="7689" width="18" style="94" customWidth="1"/>
    <col min="7690" max="7690" width="67.140625" style="94" customWidth="1"/>
    <col min="7691" max="7691" width="54.42578125" style="94" customWidth="1"/>
    <col min="7692" max="7692" width="16.28515625" style="94" customWidth="1"/>
    <col min="7693" max="7944" width="9.140625" style="94"/>
    <col min="7945" max="7945" width="18" style="94" customWidth="1"/>
    <col min="7946" max="7946" width="67.140625" style="94" customWidth="1"/>
    <col min="7947" max="7947" width="54.42578125" style="94" customWidth="1"/>
    <col min="7948" max="7948" width="16.28515625" style="94" customWidth="1"/>
    <col min="7949" max="8200" width="9.140625" style="94"/>
    <col min="8201" max="8201" width="18" style="94" customWidth="1"/>
    <col min="8202" max="8202" width="67.140625" style="94" customWidth="1"/>
    <col min="8203" max="8203" width="54.42578125" style="94" customWidth="1"/>
    <col min="8204" max="8204" width="16.28515625" style="94" customWidth="1"/>
    <col min="8205" max="8456" width="9.140625" style="94"/>
    <col min="8457" max="8457" width="18" style="94" customWidth="1"/>
    <col min="8458" max="8458" width="67.140625" style="94" customWidth="1"/>
    <col min="8459" max="8459" width="54.42578125" style="94" customWidth="1"/>
    <col min="8460" max="8460" width="16.28515625" style="94" customWidth="1"/>
    <col min="8461" max="8712" width="9.140625" style="94"/>
    <col min="8713" max="8713" width="18" style="94" customWidth="1"/>
    <col min="8714" max="8714" width="67.140625" style="94" customWidth="1"/>
    <col min="8715" max="8715" width="54.42578125" style="94" customWidth="1"/>
    <col min="8716" max="8716" width="16.28515625" style="94" customWidth="1"/>
    <col min="8717" max="8968" width="9.140625" style="94"/>
    <col min="8969" max="8969" width="18" style="94" customWidth="1"/>
    <col min="8970" max="8970" width="67.140625" style="94" customWidth="1"/>
    <col min="8971" max="8971" width="54.42578125" style="94" customWidth="1"/>
    <col min="8972" max="8972" width="16.28515625" style="94" customWidth="1"/>
    <col min="8973" max="9224" width="9.140625" style="94"/>
    <col min="9225" max="9225" width="18" style="94" customWidth="1"/>
    <col min="9226" max="9226" width="67.140625" style="94" customWidth="1"/>
    <col min="9227" max="9227" width="54.42578125" style="94" customWidth="1"/>
    <col min="9228" max="9228" width="16.28515625" style="94" customWidth="1"/>
    <col min="9229" max="9480" width="9.140625" style="94"/>
    <col min="9481" max="9481" width="18" style="94" customWidth="1"/>
    <col min="9482" max="9482" width="67.140625" style="94" customWidth="1"/>
    <col min="9483" max="9483" width="54.42578125" style="94" customWidth="1"/>
    <col min="9484" max="9484" width="16.28515625" style="94" customWidth="1"/>
    <col min="9485" max="9736" width="9.140625" style="94"/>
    <col min="9737" max="9737" width="18" style="94" customWidth="1"/>
    <col min="9738" max="9738" width="67.140625" style="94" customWidth="1"/>
    <col min="9739" max="9739" width="54.42578125" style="94" customWidth="1"/>
    <col min="9740" max="9740" width="16.28515625" style="94" customWidth="1"/>
    <col min="9741" max="9992" width="9.140625" style="94"/>
    <col min="9993" max="9993" width="18" style="94" customWidth="1"/>
    <col min="9994" max="9994" width="67.140625" style="94" customWidth="1"/>
    <col min="9995" max="9995" width="54.42578125" style="94" customWidth="1"/>
    <col min="9996" max="9996" width="16.28515625" style="94" customWidth="1"/>
    <col min="9997" max="10248" width="9.140625" style="94"/>
    <col min="10249" max="10249" width="18" style="94" customWidth="1"/>
    <col min="10250" max="10250" width="67.140625" style="94" customWidth="1"/>
    <col min="10251" max="10251" width="54.42578125" style="94" customWidth="1"/>
    <col min="10252" max="10252" width="16.28515625" style="94" customWidth="1"/>
    <col min="10253" max="10504" width="9.140625" style="94"/>
    <col min="10505" max="10505" width="18" style="94" customWidth="1"/>
    <col min="10506" max="10506" width="67.140625" style="94" customWidth="1"/>
    <col min="10507" max="10507" width="54.42578125" style="94" customWidth="1"/>
    <col min="10508" max="10508" width="16.28515625" style="94" customWidth="1"/>
    <col min="10509" max="10760" width="9.140625" style="94"/>
    <col min="10761" max="10761" width="18" style="94" customWidth="1"/>
    <col min="10762" max="10762" width="67.140625" style="94" customWidth="1"/>
    <col min="10763" max="10763" width="54.42578125" style="94" customWidth="1"/>
    <col min="10764" max="10764" width="16.28515625" style="94" customWidth="1"/>
    <col min="10765" max="11016" width="9.140625" style="94"/>
    <col min="11017" max="11017" width="18" style="94" customWidth="1"/>
    <col min="11018" max="11018" width="67.140625" style="94" customWidth="1"/>
    <col min="11019" max="11019" width="54.42578125" style="94" customWidth="1"/>
    <col min="11020" max="11020" width="16.28515625" style="94" customWidth="1"/>
    <col min="11021" max="11272" width="9.140625" style="94"/>
    <col min="11273" max="11273" width="18" style="94" customWidth="1"/>
    <col min="11274" max="11274" width="67.140625" style="94" customWidth="1"/>
    <col min="11275" max="11275" width="54.42578125" style="94" customWidth="1"/>
    <col min="11276" max="11276" width="16.28515625" style="94" customWidth="1"/>
    <col min="11277" max="11528" width="9.140625" style="94"/>
    <col min="11529" max="11529" width="18" style="94" customWidth="1"/>
    <col min="11530" max="11530" width="67.140625" style="94" customWidth="1"/>
    <col min="11531" max="11531" width="54.42578125" style="94" customWidth="1"/>
    <col min="11532" max="11532" width="16.28515625" style="94" customWidth="1"/>
    <col min="11533" max="11784" width="9.140625" style="94"/>
    <col min="11785" max="11785" width="18" style="94" customWidth="1"/>
    <col min="11786" max="11786" width="67.140625" style="94" customWidth="1"/>
    <col min="11787" max="11787" width="54.42578125" style="94" customWidth="1"/>
    <col min="11788" max="11788" width="16.28515625" style="94" customWidth="1"/>
    <col min="11789" max="12040" width="9.140625" style="94"/>
    <col min="12041" max="12041" width="18" style="94" customWidth="1"/>
    <col min="12042" max="12042" width="67.140625" style="94" customWidth="1"/>
    <col min="12043" max="12043" width="54.42578125" style="94" customWidth="1"/>
    <col min="12044" max="12044" width="16.28515625" style="94" customWidth="1"/>
    <col min="12045" max="12296" width="9.140625" style="94"/>
    <col min="12297" max="12297" width="18" style="94" customWidth="1"/>
    <col min="12298" max="12298" width="67.140625" style="94" customWidth="1"/>
    <col min="12299" max="12299" width="54.42578125" style="94" customWidth="1"/>
    <col min="12300" max="12300" width="16.28515625" style="94" customWidth="1"/>
    <col min="12301" max="12552" width="9.140625" style="94"/>
    <col min="12553" max="12553" width="18" style="94" customWidth="1"/>
    <col min="12554" max="12554" width="67.140625" style="94" customWidth="1"/>
    <col min="12555" max="12555" width="54.42578125" style="94" customWidth="1"/>
    <col min="12556" max="12556" width="16.28515625" style="94" customWidth="1"/>
    <col min="12557" max="12808" width="9.140625" style="94"/>
    <col min="12809" max="12809" width="18" style="94" customWidth="1"/>
    <col min="12810" max="12810" width="67.140625" style="94" customWidth="1"/>
    <col min="12811" max="12811" width="54.42578125" style="94" customWidth="1"/>
    <col min="12812" max="12812" width="16.28515625" style="94" customWidth="1"/>
    <col min="12813" max="13064" width="9.140625" style="94"/>
    <col min="13065" max="13065" width="18" style="94" customWidth="1"/>
    <col min="13066" max="13066" width="67.140625" style="94" customWidth="1"/>
    <col min="13067" max="13067" width="54.42578125" style="94" customWidth="1"/>
    <col min="13068" max="13068" width="16.28515625" style="94" customWidth="1"/>
    <col min="13069" max="13320" width="9.140625" style="94"/>
    <col min="13321" max="13321" width="18" style="94" customWidth="1"/>
    <col min="13322" max="13322" width="67.140625" style="94" customWidth="1"/>
    <col min="13323" max="13323" width="54.42578125" style="94" customWidth="1"/>
    <col min="13324" max="13324" width="16.28515625" style="94" customWidth="1"/>
    <col min="13325" max="13576" width="9.140625" style="94"/>
    <col min="13577" max="13577" width="18" style="94" customWidth="1"/>
    <col min="13578" max="13578" width="67.140625" style="94" customWidth="1"/>
    <col min="13579" max="13579" width="54.42578125" style="94" customWidth="1"/>
    <col min="13580" max="13580" width="16.28515625" style="94" customWidth="1"/>
    <col min="13581" max="13832" width="9.140625" style="94"/>
    <col min="13833" max="13833" width="18" style="94" customWidth="1"/>
    <col min="13834" max="13834" width="67.140625" style="94" customWidth="1"/>
    <col min="13835" max="13835" width="54.42578125" style="94" customWidth="1"/>
    <col min="13836" max="13836" width="16.28515625" style="94" customWidth="1"/>
    <col min="13837" max="14088" width="9.140625" style="94"/>
    <col min="14089" max="14089" width="18" style="94" customWidth="1"/>
    <col min="14090" max="14090" width="67.140625" style="94" customWidth="1"/>
    <col min="14091" max="14091" width="54.42578125" style="94" customWidth="1"/>
    <col min="14092" max="14092" width="16.28515625" style="94" customWidth="1"/>
    <col min="14093" max="14344" width="9.140625" style="94"/>
    <col min="14345" max="14345" width="18" style="94" customWidth="1"/>
    <col min="14346" max="14346" width="67.140625" style="94" customWidth="1"/>
    <col min="14347" max="14347" width="54.42578125" style="94" customWidth="1"/>
    <col min="14348" max="14348" width="16.28515625" style="94" customWidth="1"/>
    <col min="14349" max="14600" width="9.140625" style="94"/>
    <col min="14601" max="14601" width="18" style="94" customWidth="1"/>
    <col min="14602" max="14602" width="67.140625" style="94" customWidth="1"/>
    <col min="14603" max="14603" width="54.42578125" style="94" customWidth="1"/>
    <col min="14604" max="14604" width="16.28515625" style="94" customWidth="1"/>
    <col min="14605" max="14856" width="9.140625" style="94"/>
    <col min="14857" max="14857" width="18" style="94" customWidth="1"/>
    <col min="14858" max="14858" width="67.140625" style="94" customWidth="1"/>
    <col min="14859" max="14859" width="54.42578125" style="94" customWidth="1"/>
    <col min="14860" max="14860" width="16.28515625" style="94" customWidth="1"/>
    <col min="14861" max="15112" width="9.140625" style="94"/>
    <col min="15113" max="15113" width="18" style="94" customWidth="1"/>
    <col min="15114" max="15114" width="67.140625" style="94" customWidth="1"/>
    <col min="15115" max="15115" width="54.42578125" style="94" customWidth="1"/>
    <col min="15116" max="15116" width="16.28515625" style="94" customWidth="1"/>
    <col min="15117" max="15368" width="9.140625" style="94"/>
    <col min="15369" max="15369" width="18" style="94" customWidth="1"/>
    <col min="15370" max="15370" width="67.140625" style="94" customWidth="1"/>
    <col min="15371" max="15371" width="54.42578125" style="94" customWidth="1"/>
    <col min="15372" max="15372" width="16.28515625" style="94" customWidth="1"/>
    <col min="15373" max="15624" width="9.140625" style="94"/>
    <col min="15625" max="15625" width="18" style="94" customWidth="1"/>
    <col min="15626" max="15626" width="67.140625" style="94" customWidth="1"/>
    <col min="15627" max="15627" width="54.42578125" style="94" customWidth="1"/>
    <col min="15628" max="15628" width="16.28515625" style="94" customWidth="1"/>
    <col min="15629" max="15880" width="9.140625" style="94"/>
    <col min="15881" max="15881" width="18" style="94" customWidth="1"/>
    <col min="15882" max="15882" width="67.140625" style="94" customWidth="1"/>
    <col min="15883" max="15883" width="54.42578125" style="94" customWidth="1"/>
    <col min="15884" max="15884" width="16.28515625" style="94" customWidth="1"/>
    <col min="15885" max="16136" width="9.140625" style="94"/>
    <col min="16137" max="16137" width="18" style="94" customWidth="1"/>
    <col min="16138" max="16138" width="67.140625" style="94" customWidth="1"/>
    <col min="16139" max="16139" width="54.42578125" style="94" customWidth="1"/>
    <col min="16140" max="16140" width="16.28515625" style="94" customWidth="1"/>
    <col min="16141" max="16384" width="9.140625" style="94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3" t="s">
        <v>6500</v>
      </c>
      <c r="O1" s="93" t="s">
        <v>6501</v>
      </c>
      <c r="P1" s="93" t="s">
        <v>6</v>
      </c>
      <c r="Q1" s="7"/>
      <c r="R1" s="93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4" t="s">
        <v>6502</v>
      </c>
      <c r="O2" s="94" t="s">
        <v>23</v>
      </c>
      <c r="P2" s="94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4" t="s">
        <v>6502</v>
      </c>
      <c r="O3" s="94" t="s">
        <v>6504</v>
      </c>
      <c r="P3" s="94" t="s">
        <v>6505</v>
      </c>
      <c r="Q3" s="14"/>
      <c r="R3" s="94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4" t="s">
        <v>6502</v>
      </c>
      <c r="O4" s="94" t="s">
        <v>6506</v>
      </c>
      <c r="P4" s="94" t="s">
        <v>2191</v>
      </c>
      <c r="Q4" s="14"/>
      <c r="R4" s="94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4" t="s">
        <v>6502</v>
      </c>
      <c r="O5" s="94" t="s">
        <v>6507</v>
      </c>
      <c r="P5" s="94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4" t="s">
        <v>6502</v>
      </c>
      <c r="O6" s="94" t="s">
        <v>69</v>
      </c>
      <c r="P6" s="94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4" t="s">
        <v>6502</v>
      </c>
      <c r="O7" s="94" t="s">
        <v>6510</v>
      </c>
      <c r="P7" s="94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4" t="s">
        <v>6502</v>
      </c>
      <c r="O8" s="94" t="s">
        <v>6512</v>
      </c>
      <c r="P8" s="94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4" t="s">
        <v>6502</v>
      </c>
      <c r="O9" s="94" t="s">
        <v>74</v>
      </c>
      <c r="P9" s="94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4" t="s">
        <v>6502</v>
      </c>
      <c r="O10" s="94" t="s">
        <v>6514</v>
      </c>
      <c r="P10" s="94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4" t="s">
        <v>6502</v>
      </c>
      <c r="O11" s="94" t="s">
        <v>84</v>
      </c>
      <c r="P11" s="94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97" priority="2"/>
  </conditionalFormatting>
  <conditionalFormatting sqref="D23">
    <cfRule type="duplicateValues" dxfId="9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95" priority="4"/>
  </conditionalFormatting>
  <conditionalFormatting sqref="C1699:C1048576 C2:C3 C5:C1649">
    <cfRule type="duplicateValues" dxfId="94" priority="2"/>
  </conditionalFormatting>
  <conditionalFormatting sqref="B1:D1048576">
    <cfRule type="duplicateValues" dxfId="93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92" priority="7"/>
  </conditionalFormatting>
  <conditionalFormatting sqref="I273">
    <cfRule type="duplicateValues" dxfId="91" priority="5"/>
  </conditionalFormatting>
  <conditionalFormatting sqref="I273">
    <cfRule type="duplicateValues" dxfId="90" priority="4"/>
  </conditionalFormatting>
  <conditionalFormatting sqref="I273">
    <cfRule type="duplicateValues" dxfId="89" priority="3"/>
  </conditionalFormatting>
  <conditionalFormatting sqref="I273">
    <cfRule type="duplicateValues" dxfId="88" priority="6"/>
  </conditionalFormatting>
  <conditionalFormatting sqref="I273">
    <cfRule type="duplicateValues" dxfId="87" priority="2"/>
  </conditionalFormatting>
  <conditionalFormatting sqref="I490">
    <cfRule type="duplicateValues" dxfId="8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77" priority="56"/>
  </conditionalFormatting>
  <conditionalFormatting sqref="B2:B9">
    <cfRule type="duplicateValues" dxfId="76" priority="55"/>
  </conditionalFormatting>
  <conditionalFormatting sqref="C2:C11">
    <cfRule type="duplicateValues" dxfId="75" priority="54"/>
  </conditionalFormatting>
  <conditionalFormatting sqref="D2:D15">
    <cfRule type="duplicateValues" dxfId="74" priority="53"/>
  </conditionalFormatting>
  <conditionalFormatting sqref="I2:I20">
    <cfRule type="duplicateValues" dxfId="73" priority="52"/>
  </conditionalFormatting>
  <conditionalFormatting sqref="J2:J6">
    <cfRule type="duplicateValues" dxfId="72" priority="51"/>
  </conditionalFormatting>
  <conditionalFormatting sqref="K2:K33">
    <cfRule type="duplicateValues" dxfId="71" priority="50"/>
  </conditionalFormatting>
  <conditionalFormatting sqref="L2:L3">
    <cfRule type="duplicateValues" dxfId="70" priority="49"/>
  </conditionalFormatting>
  <conditionalFormatting sqref="M2:M5">
    <cfRule type="duplicateValues" dxfId="69" priority="48"/>
  </conditionalFormatting>
  <conditionalFormatting sqref="N2:N6">
    <cfRule type="duplicateValues" dxfId="68" priority="47"/>
  </conditionalFormatting>
  <conditionalFormatting sqref="O2:O8">
    <cfRule type="duplicateValues" dxfId="67" priority="46"/>
  </conditionalFormatting>
  <conditionalFormatting sqref="P2:P21">
    <cfRule type="duplicateValues" dxfId="66" priority="45"/>
  </conditionalFormatting>
  <conditionalFormatting sqref="Q2:Q10">
    <cfRule type="duplicateValues" dxfId="65" priority="44"/>
  </conditionalFormatting>
  <conditionalFormatting sqref="R2:R35">
    <cfRule type="duplicateValues" dxfId="64" priority="43"/>
  </conditionalFormatting>
  <conditionalFormatting sqref="S2:S21">
    <cfRule type="duplicateValues" dxfId="63" priority="42"/>
  </conditionalFormatting>
  <conditionalFormatting sqref="T2:T27">
    <cfRule type="duplicateValues" dxfId="62" priority="41"/>
  </conditionalFormatting>
  <conditionalFormatting sqref="U2:U25">
    <cfRule type="duplicateValues" dxfId="61" priority="40"/>
  </conditionalFormatting>
  <conditionalFormatting sqref="V4:V42">
    <cfRule type="duplicateValues" dxfId="60" priority="39"/>
  </conditionalFormatting>
  <conditionalFormatting sqref="V3">
    <cfRule type="duplicateValues" dxfId="59" priority="37"/>
  </conditionalFormatting>
  <conditionalFormatting sqref="V3">
    <cfRule type="duplicateValues" dxfId="58" priority="36"/>
  </conditionalFormatting>
  <conditionalFormatting sqref="V3">
    <cfRule type="duplicateValues" dxfId="57" priority="35"/>
  </conditionalFormatting>
  <conditionalFormatting sqref="V3">
    <cfRule type="duplicateValues" dxfId="56" priority="38"/>
  </conditionalFormatting>
  <conditionalFormatting sqref="V3">
    <cfRule type="duplicateValues" dxfId="55" priority="34"/>
  </conditionalFormatting>
  <conditionalFormatting sqref="W2:W32">
    <cfRule type="duplicateValues" dxfId="54" priority="33"/>
  </conditionalFormatting>
  <conditionalFormatting sqref="X2:X6">
    <cfRule type="duplicateValues" dxfId="53" priority="32"/>
  </conditionalFormatting>
  <conditionalFormatting sqref="Y2:Y15">
    <cfRule type="duplicateValues" dxfId="52" priority="31"/>
  </conditionalFormatting>
  <conditionalFormatting sqref="AB2:AB5">
    <cfRule type="duplicateValues" dxfId="51" priority="29"/>
  </conditionalFormatting>
  <conditionalFormatting sqref="AC2:AC5">
    <cfRule type="duplicateValues" dxfId="50" priority="28"/>
  </conditionalFormatting>
  <conditionalFormatting sqref="AD2:AD12">
    <cfRule type="duplicateValues" dxfId="49" priority="27"/>
  </conditionalFormatting>
  <conditionalFormatting sqref="AE2:AE9">
    <cfRule type="duplicateValues" dxfId="48" priority="26"/>
  </conditionalFormatting>
  <conditionalFormatting sqref="AF2:AF23">
    <cfRule type="duplicateValues" dxfId="47" priority="25"/>
  </conditionalFormatting>
  <conditionalFormatting sqref="AH2:AH7">
    <cfRule type="duplicateValues" dxfId="46" priority="24"/>
  </conditionalFormatting>
  <conditionalFormatting sqref="AI2:AI18">
    <cfRule type="duplicateValues" dxfId="45" priority="23"/>
  </conditionalFormatting>
  <conditionalFormatting sqref="AJ2">
    <cfRule type="duplicateValues" dxfId="44" priority="22"/>
  </conditionalFormatting>
  <conditionalFormatting sqref="AK2:AK4">
    <cfRule type="duplicateValues" dxfId="43" priority="21"/>
  </conditionalFormatting>
  <conditionalFormatting sqref="AL2:AL5">
    <cfRule type="duplicateValues" dxfId="42" priority="20"/>
  </conditionalFormatting>
  <conditionalFormatting sqref="AM2:AM6">
    <cfRule type="duplicateValues" dxfId="41" priority="19"/>
  </conditionalFormatting>
  <conditionalFormatting sqref="AN2:AN11">
    <cfRule type="duplicateValues" dxfId="40" priority="18"/>
  </conditionalFormatting>
  <conditionalFormatting sqref="AO2:AO6">
    <cfRule type="duplicateValues" dxfId="39" priority="17"/>
  </conditionalFormatting>
  <conditionalFormatting sqref="AP2:AP9">
    <cfRule type="duplicateValues" dxfId="38" priority="16"/>
  </conditionalFormatting>
  <conditionalFormatting sqref="AQ2:AQ10">
    <cfRule type="duplicateValues" dxfId="37" priority="15"/>
  </conditionalFormatting>
  <conditionalFormatting sqref="AR2:AR13">
    <cfRule type="duplicateValues" dxfId="36" priority="14"/>
  </conditionalFormatting>
  <conditionalFormatting sqref="AS2:AS40">
    <cfRule type="duplicateValues" dxfId="35" priority="13"/>
  </conditionalFormatting>
  <conditionalFormatting sqref="AT2:AT18">
    <cfRule type="duplicateValues" dxfId="34" priority="12"/>
  </conditionalFormatting>
  <conditionalFormatting sqref="AU2:AU35">
    <cfRule type="duplicateValues" dxfId="33" priority="11"/>
  </conditionalFormatting>
  <conditionalFormatting sqref="AV2:AV15">
    <cfRule type="duplicateValues" dxfId="32" priority="10"/>
  </conditionalFormatting>
  <conditionalFormatting sqref="AW2:AW23">
    <cfRule type="duplicateValues" dxfId="31" priority="9"/>
  </conditionalFormatting>
  <conditionalFormatting sqref="AX2:AX8">
    <cfRule type="duplicateValues" dxfId="30" priority="8"/>
  </conditionalFormatting>
  <conditionalFormatting sqref="AY2:AY17">
    <cfRule type="duplicateValues" dxfId="29" priority="7"/>
  </conditionalFormatting>
  <conditionalFormatting sqref="AZ2:AZ15">
    <cfRule type="duplicateValues" dxfId="28" priority="6"/>
  </conditionalFormatting>
  <conditionalFormatting sqref="BA2:BA21">
    <cfRule type="duplicateValues" dxfId="27" priority="5"/>
  </conditionalFormatting>
  <conditionalFormatting sqref="BB2:BB17">
    <cfRule type="duplicateValues" dxfId="26" priority="4"/>
  </conditionalFormatting>
  <conditionalFormatting sqref="BC2:BC50">
    <cfRule type="duplicateValues" dxfId="25" priority="3"/>
  </conditionalFormatting>
  <conditionalFormatting sqref="BD2:BD46">
    <cfRule type="duplicateValues" dxfId="24" priority="2"/>
  </conditionalFormatting>
  <conditionalFormatting sqref="J7">
    <cfRule type="duplicateValues" dxfId="23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Azamat Pulatov</cp:lastModifiedBy>
  <cp:lastPrinted>2023-08-16T06:42:33Z</cp:lastPrinted>
  <dcterms:created xsi:type="dcterms:W3CDTF">2015-06-05T18:19:34Z</dcterms:created>
  <dcterms:modified xsi:type="dcterms:W3CDTF">2025-06-03T05:55:26Z</dcterms:modified>
</cp:coreProperties>
</file>