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524-2025\"/>
    </mc:Choice>
  </mc:AlternateContent>
  <xr:revisionPtr revIDLastSave="0" documentId="8_{2C6133E7-B3D4-4DA3-8181-35B7F52E0FE2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закупа'!$A$1:$J$820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3" l="1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<sst xmlns="http://schemas.openxmlformats.org/spreadsheetml/2006/main" count="12827" uniqueCount="6752">
  <si>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</si>
  <si>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</si>
  <si>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</si>
  <si>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</si>
  <si>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</si>
  <si>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</si>
  <si>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</si>
  <si>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</si>
  <si>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</si>
  <si>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</si>
  <si>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</si>
  <si>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</si>
  <si>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</si>
  <si>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</si>
  <si>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</si>
  <si>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</si>
  <si>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</si>
  <si>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</si>
  <si>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</si>
  <si>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</si>
  <si>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</si>
  <si>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</si>
  <si>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</si>
  <si>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</si>
  <si>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</si>
  <si>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</si>
  <si>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</si>
  <si>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</si>
  <si>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</si>
  <si>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</si>
  <si>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</si>
  <si>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</si>
  <si>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</si>
  <si>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</si>
  <si>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</si>
  <si>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</si>
  <si>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</si>
  <si>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</si>
  <si>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</si>
  <si>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</si>
  <si>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</si>
  <si>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</si>
  <si>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</si>
  <si>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</si>
  <si>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</si>
  <si>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</si>
  <si>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</si>
  <si>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</si>
  <si>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</si>
  <si>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</si>
  <si>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</si>
  <si>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</si>
  <si>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</si>
  <si>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</si>
  <si>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</si>
  <si>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</si>
  <si>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</si>
  <si>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</si>
  <si>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</si>
  <si>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</si>
  <si>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</si>
  <si>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</si>
  <si>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</si>
  <si>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</si>
  <si>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</si>
  <si>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</si>
  <si>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</si>
  <si>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</si>
  <si>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</si>
  <si>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</si>
  <si>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</si>
  <si>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</si>
  <si>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</si>
  <si>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</si>
  <si>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</si>
  <si>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</si>
  <si>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</si>
  <si>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</si>
  <si>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</si>
  <si>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</si>
  <si>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</si>
  <si>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</si>
  <si>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</si>
  <si>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</si>
  <si>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</si>
  <si>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</si>
  <si>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</si>
  <si>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</si>
  <si>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</si>
  <si>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</si>
  <si>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</si>
  <si>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</si>
  <si>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</si>
  <si>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</si>
  <si>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</si>
  <si>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</si>
  <si>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</si>
  <si>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</si>
  <si>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</si>
  <si>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</si>
  <si>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</si>
  <si>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</si>
  <si>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</si>
  <si>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</si>
  <si>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</si>
  <si>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</si>
  <si>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</si>
  <si>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</si>
  <si>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</si>
  <si>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</si>
  <si>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</si>
  <si>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</si>
  <si>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</si>
  <si>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</si>
  <si>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</si>
  <si>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</si>
  <si>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</si>
  <si>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</si>
  <si>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</si>
  <si>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</si>
  <si>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</si>
  <si>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</si>
  <si>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</si>
  <si>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</si>
  <si>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</si>
  <si>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</si>
  <si>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</si>
  <si>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</si>
  <si>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</si>
  <si>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</si>
  <si>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</si>
  <si>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</si>
  <si>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</si>
  <si>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</si>
  <si>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</si>
  <si>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</si>
  <si>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</si>
  <si>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</si>
  <si>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</si>
  <si>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</si>
  <si>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</si>
  <si>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</si>
  <si>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</si>
  <si>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</si>
  <si>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</si>
  <si>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</si>
  <si>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</si>
  <si>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</si>
  <si>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</si>
  <si>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</si>
  <si>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</si>
  <si>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</si>
  <si>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</si>
  <si>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</si>
  <si>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</si>
  <si>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</si>
  <si>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</si>
  <si>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</si>
  <si>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</si>
  <si>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</si>
  <si>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</si>
  <si>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</si>
  <si>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</si>
  <si>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</si>
  <si>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</si>
  <si>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</si>
  <si>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</si>
  <si>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</si>
  <si>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</si>
  <si>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</si>
  <si>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</si>
  <si>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</si>
  <si>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</si>
  <si>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</si>
  <si>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</si>
  <si>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</si>
  <si>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</si>
  <si>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</si>
  <si>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</si>
  <si>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</si>
  <si>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</si>
  <si>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</si>
  <si>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</si>
  <si>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</si>
  <si>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</si>
  <si>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</si>
  <si>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</si>
  <si>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</si>
  <si>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</si>
  <si>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</si>
  <si>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</si>
  <si>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</si>
  <si>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</si>
  <si>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</si>
  <si>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</si>
  <si>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</si>
  <si>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</si>
  <si>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</si>
  <si>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</si>
  <si>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</si>
  <si>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</si>
  <si>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</si>
  <si>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</si>
  <si>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</si>
  <si>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</si>
  <si>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</si>
  <si>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</si>
  <si>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</si>
  <si>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</si>
  <si>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</si>
  <si>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</si>
  <si>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</si>
  <si>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</si>
  <si>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</si>
  <si>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</si>
  <si>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</si>
  <si>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</si>
  <si>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</si>
  <si>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</si>
  <si>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</si>
  <si>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</si>
  <si>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</si>
  <si>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</si>
  <si>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</si>
  <si>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</si>
  <si>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</si>
  <si>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</si>
  <si>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</si>
  <si>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</si>
  <si>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</si>
  <si>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</si>
  <si>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</si>
  <si>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</si>
  <si>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</si>
  <si>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</si>
  <si>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</si>
  <si>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</si>
  <si>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</si>
  <si>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</si>
  <si>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</si>
  <si>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</si>
  <si>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</si>
  <si>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</si>
  <si>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</si>
  <si>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</si>
  <si>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</si>
  <si>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</si>
  <si>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</si>
  <si>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</si>
  <si>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</si>
  <si>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</si>
  <si>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</si>
  <si>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</si>
  <si>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</si>
  <si>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</si>
  <si>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</si>
  <si>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</si>
  <si>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</si>
  <si>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</si>
  <si>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</si>
  <si>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</si>
  <si>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</si>
  <si>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</si>
  <si>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</si>
  <si>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</si>
  <si>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</si>
  <si>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</si>
  <si>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</si>
  <si>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</si>
  <si>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</si>
  <si>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</si>
  <si>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</si>
  <si>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</si>
  <si>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</si>
  <si>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</si>
  <si>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</si>
  <si>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</si>
  <si>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</si>
  <si>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</si>
  <si>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</si>
  <si>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</si>
  <si>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</si>
  <si>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</si>
  <si>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</si>
  <si>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</si>
  <si>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</si>
  <si>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</si>
  <si>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</si>
  <si>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</si>
  <si>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</si>
  <si>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</si>
  <si>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</si>
  <si>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</si>
  <si>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</si>
  <si>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</si>
  <si>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</si>
  <si>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</si>
  <si>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</si>
  <si>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</si>
  <si>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</si>
  <si>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</si>
  <si>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</si>
  <si>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</si>
  <si>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</si>
  <si>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</si>
  <si>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</si>
  <si>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</si>
  <si>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</si>
  <si>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</si>
  <si>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</si>
  <si>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</si>
  <si>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</si>
  <si>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</si>
  <si>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</si>
  <si>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</si>
  <si>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</si>
  <si>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</si>
  <si>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</si>
  <si>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</si>
  <si>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</si>
  <si>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</si>
  <si>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</si>
  <si>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</si>
  <si>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</si>
  <si>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</si>
  <si>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</si>
  <si>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</si>
  <si>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</si>
  <si>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</si>
  <si>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</si>
  <si>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</si>
  <si>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</si>
  <si>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</si>
  <si>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</si>
  <si>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</si>
  <si>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</si>
  <si>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</si>
  <si>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</si>
  <si>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</si>
  <si>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</si>
  <si>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</si>
  <si>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</si>
  <si>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</si>
  <si>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</si>
  <si>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</si>
  <si>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</si>
  <si>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</si>
  <si>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</si>
  <si>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</si>
  <si>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</si>
  <si>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</si>
  <si>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</si>
  <si>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</si>
  <si>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</si>
  <si>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</si>
  <si>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</si>
  <si>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</si>
  <si>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</si>
  <si>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</si>
  <si>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</si>
  <si>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</si>
  <si>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</si>
  <si>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</si>
  <si>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</si>
  <si>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</si>
  <si>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</si>
  <si>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</si>
  <si>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</si>
  <si>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</si>
  <si>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</si>
  <si>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</si>
  <si>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</si>
  <si>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</si>
  <si>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</si>
  <si>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</si>
  <si>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</si>
  <si>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</si>
  <si>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</si>
  <si>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</si>
  <si>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</si>
  <si>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</si>
  <si>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</si>
  <si>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</si>
  <si>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</si>
  <si>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</si>
  <si>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</si>
  <si>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</si>
  <si>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</si>
  <si>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</si>
  <si>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</si>
  <si>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</si>
  <si>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</si>
  <si>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</si>
  <si>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</si>
  <si>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</si>
  <si>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</si>
  <si>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</si>
  <si>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</si>
  <si>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</si>
  <si>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</si>
  <si>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</si>
  <si>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</si>
  <si>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</si>
  <si>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</si>
  <si>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</si>
  <si>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</si>
  <si>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</si>
  <si>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</si>
  <si>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</si>
  <si>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</si>
  <si>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</si>
  <si>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</si>
  <si>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</si>
  <si>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</si>
  <si>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</si>
  <si>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</si>
  <si>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</si>
  <si>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</si>
  <si>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</si>
  <si>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</si>
  <si>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</si>
  <si>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</si>
  <si>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</si>
  <si>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</si>
  <si>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</si>
  <si>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</si>
  <si>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</si>
  <si>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</si>
  <si>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</si>
  <si>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</si>
  <si>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</si>
  <si>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</si>
  <si>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</si>
  <si>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</si>
  <si>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</si>
  <si>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</si>
  <si>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</si>
  <si>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</si>
  <si>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</si>
  <si>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</si>
  <si>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</si>
  <si>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</si>
  <si>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</si>
  <si>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</si>
  <si>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</si>
  <si>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</si>
  <si>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</si>
  <si>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</si>
  <si>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</si>
  <si>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</si>
  <si>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</si>
  <si>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</si>
  <si>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</si>
  <si>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</si>
  <si>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</si>
  <si>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</si>
  <si>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</si>
  <si>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</si>
  <si>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</si>
  <si>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</si>
  <si>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</si>
  <si>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</si>
  <si>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</si>
  <si>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</si>
  <si>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</si>
  <si>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</si>
  <si>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</si>
  <si>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</si>
  <si>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</si>
  <si>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</si>
  <si>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</si>
  <si>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</si>
  <si>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</si>
  <si>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</si>
  <si>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</si>
  <si>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</si>
  <si>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</si>
  <si>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</si>
  <si>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</si>
  <si>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</si>
  <si>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</si>
  <si>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</si>
  <si>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</si>
  <si>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</si>
  <si>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</si>
  <si>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</si>
  <si>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</si>
  <si>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</si>
  <si>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</si>
  <si>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</si>
  <si>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</si>
  <si>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</si>
  <si>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</si>
  <si>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</si>
  <si>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</si>
  <si>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</si>
  <si>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</si>
  <si>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</si>
  <si>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</si>
  <si>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</si>
  <si>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</si>
  <si>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</si>
  <si>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</si>
  <si>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</si>
  <si>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</si>
  <si>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</si>
  <si>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</si>
  <si>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</si>
  <si>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</si>
  <si>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</si>
  <si>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</si>
  <si>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</si>
  <si>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</si>
  <si>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</si>
  <si>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</si>
  <si>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</si>
  <si>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</si>
  <si>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</si>
  <si>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</si>
  <si>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</si>
  <si>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</si>
  <si>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</si>
  <si>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</si>
  <si>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</si>
  <si>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</si>
  <si>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</si>
  <si>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</si>
  <si>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</si>
  <si>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</si>
  <si>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</si>
  <si>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</si>
  <si>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</si>
  <si>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</si>
  <si>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</si>
  <si>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</si>
  <si>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</si>
  <si>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</si>
  <si>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</si>
  <si>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</si>
  <si>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</si>
  <si>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</si>
  <si>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</si>
  <si>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</si>
  <si>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</si>
  <si>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</si>
  <si>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</si>
  <si>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</si>
  <si>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</si>
  <si>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</si>
  <si>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</si>
  <si>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</si>
  <si>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</si>
  <si>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</si>
  <si>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</si>
  <si>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</si>
  <si>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</si>
  <si>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</si>
  <si>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</si>
  <si>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</si>
  <si>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</si>
  <si>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</si>
  <si>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</si>
  <si>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</si>
  <si>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</si>
  <si>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</si>
  <si>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</si>
  <si>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</si>
  <si>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</si>
  <si>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</si>
  <si>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</si>
  <si>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</si>
  <si>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</si>
  <si>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</si>
  <si>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</si>
  <si>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</si>
  <si>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</si>
  <si>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</si>
  <si>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</si>
  <si>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</si>
  <si>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</si>
  <si>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</si>
  <si>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</si>
  <si>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</si>
  <si>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</si>
  <si>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</si>
  <si>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</si>
  <si>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</si>
  <si>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</si>
  <si>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</si>
  <si>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</si>
  <si>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</si>
  <si>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</si>
  <si>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</si>
  <si>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</si>
  <si>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</si>
  <si>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</si>
  <si>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</si>
  <si>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</si>
  <si>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</si>
  <si>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</si>
  <si>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</si>
  <si>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</si>
  <si>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</si>
  <si>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</si>
  <si>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</si>
  <si>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</si>
  <si>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</si>
  <si>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</si>
  <si>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</si>
  <si>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</si>
  <si>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</si>
  <si>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</si>
  <si>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</si>
  <si>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</si>
  <si>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</si>
  <si>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</si>
  <si>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</si>
  <si>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</si>
  <si>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</si>
  <si>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</si>
  <si>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</si>
  <si>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</si>
  <si>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</si>
  <si>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</si>
  <si>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</si>
  <si>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</si>
  <si>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</si>
  <si>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</si>
  <si>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</si>
  <si>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</si>
  <si>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</si>
  <si>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</si>
  <si>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</si>
  <si>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</si>
  <si>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</si>
  <si>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</si>
  <si>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</si>
  <si>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</si>
  <si>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</si>
  <si>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</si>
  <si>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</si>
  <si>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</si>
  <si>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</si>
  <si>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</si>
  <si>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</si>
  <si>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</si>
  <si>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</si>
  <si>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</si>
  <si>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</si>
  <si>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</si>
  <si>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</si>
  <si>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</si>
  <si>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</si>
  <si>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</si>
  <si>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</si>
  <si>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</si>
  <si>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</si>
  <si>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</si>
  <si>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</si>
  <si>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</si>
  <si>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</si>
  <si>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</si>
  <si>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</si>
  <si>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</si>
  <si>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</si>
  <si>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</si>
  <si>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</si>
  <si>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</si>
  <si>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</si>
  <si>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</si>
  <si>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</si>
  <si>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</si>
  <si>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</si>
  <si>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</si>
  <si>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</si>
  <si>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</si>
  <si>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</si>
  <si>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</si>
  <si>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</si>
  <si>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</si>
  <si>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</si>
  <si>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</si>
  <si>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</si>
  <si>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</si>
  <si>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</si>
  <si>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</si>
  <si>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</si>
  <si>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</si>
  <si>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</si>
  <si>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</si>
  <si>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</si>
  <si>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</si>
  <si>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</si>
  <si>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</si>
  <si>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</si>
  <si>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</si>
  <si>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</si>
  <si>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</si>
  <si>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</si>
  <si>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</si>
  <si>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</si>
  <si>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</si>
  <si>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</si>
  <si>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</si>
  <si>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</si>
  <si>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</si>
  <si>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</si>
  <si>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</si>
  <si>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</si>
  <si>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</si>
  <si>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</si>
  <si>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</si>
  <si>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</si>
  <si>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</si>
  <si>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</si>
  <si>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</si>
  <si>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</si>
  <si>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</si>
  <si>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</si>
  <si>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</si>
  <si>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</si>
  <si>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</si>
  <si>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</si>
  <si>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</si>
  <si>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</si>
  <si>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</si>
  <si>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</si>
  <si>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</si>
  <si>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</si>
  <si>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</si>
  <si>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</si>
  <si>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</si>
  <si>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</si>
  <si>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</si>
  <si>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</si>
  <si>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</si>
  <si>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</si>
  <si>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</si>
  <si>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</si>
  <si>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</si>
  <si>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</si>
  <si>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</si>
  <si>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</si>
  <si>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</si>
  <si>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</si>
  <si>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</si>
  <si>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</si>
  <si>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</si>
  <si>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</si>
  <si>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</si>
  <si>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</si>
  <si>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</si>
  <si>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</si>
  <si>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</si>
  <si>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</si>
  <si>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</si>
  <si>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</si>
  <si>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</si>
  <si>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</si>
  <si>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</si>
  <si>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</si>
  <si>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</si>
  <si>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</si>
  <si>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</si>
  <si>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</si>
  <si>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</si>
  <si>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</si>
  <si>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</si>
  <si>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</si>
  <si>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</si>
  <si>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</si>
  <si>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</si>
  <si>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</si>
  <si>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</si>
  <si>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</si>
  <si>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</si>
  <si>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</si>
  <si>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</si>
  <si>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</si>
  <si>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</si>
  <si>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</si>
  <si>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</si>
  <si>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</si>
  <si>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</si>
  <si>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</si>
  <si>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</si>
  <si>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</si>
  <si>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</si>
  <si>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</si>
  <si>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</si>
  <si>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</si>
  <si>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</si>
  <si>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</si>
  <si>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</si>
  <si>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</si>
  <si>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</si>
  <si>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</si>
  <si>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</si>
  <si>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</si>
  <si>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</si>
  <si>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</si>
  <si>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</si>
  <si>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</si>
  <si>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</si>
  <si>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</si>
  <si>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</si>
  <si>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</si>
  <si>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</si>
  <si>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</si>
  <si>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</si>
  <si>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</si>
  <si>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</si>
  <si>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</si>
  <si>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</si>
  <si>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</si>
  <si>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</si>
  <si>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</si>
  <si>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</si>
  <si>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</si>
  <si>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</si>
  <si>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</si>
  <si>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</si>
  <si>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</si>
  <si>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</si>
  <si>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</si>
  <si>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</si>
  <si>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</si>
  <si>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</si>
  <si>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</si>
  <si>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</si>
  <si>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</si>
  <si>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</si>
  <si>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</si>
  <si>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</si>
  <si>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</si>
  <si>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</si>
  <si>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</si>
  <si>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</si>
  <si>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</si>
  <si>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</si>
  <si>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</si>
  <si>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</si>
  <si>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</si>
  <si>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</si>
  <si>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</si>
  <si>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</si>
  <si>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</si>
  <si>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</si>
  <si>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</si>
  <si>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</si>
  <si>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</si>
  <si>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</si>
  <si>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</si>
  <si>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</si>
  <si>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</si>
  <si>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</si>
  <si>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</si>
  <si>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</si>
  <si>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</si>
  <si>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</si>
  <si>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</si>
  <si>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</si>
  <si>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</si>
  <si>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</si>
  <si>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</si>
  <si>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</si>
  <si>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</si>
  <si>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</si>
  <si>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</si>
  <si>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</si>
  <si>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</si>
  <si>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</si>
  <si>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</si>
  <si>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</si>
  <si>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</si>
  <si>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</si>
  <si>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</si>
  <si>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</si>
  <si>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</si>
  <si>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</si>
  <si>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</si>
  <si>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</si>
  <si>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</si>
  <si>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</si>
  <si>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</si>
  <si>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</si>
  <si>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</si>
  <si>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</si>
  <si>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</si>
  <si>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</si>
  <si>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</si>
  <si>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</si>
  <si>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</si>
  <si>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</si>
  <si>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</si>
  <si>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</si>
  <si>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</si>
  <si>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</si>
  <si>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</si>
  <si>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</si>
  <si>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</si>
  <si>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</si>
  <si>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</si>
  <si>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</si>
  <si>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</si>
  <si>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</si>
  <si>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</si>
  <si>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</si>
  <si>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</si>
  <si>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</si>
  <si>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</si>
  <si>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</si>
  <si>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</si>
  <si>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</si>
  <si>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</si>
  <si>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</si>
  <si>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</si>
  <si>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</si>
  <si>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</si>
  <si>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</si>
  <si>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</si>
  <si>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</si>
  <si>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</si>
  <si>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</si>
  <si>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</si>
  <si>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</si>
  <si>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</si>
  <si>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</si>
  <si>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</si>
  <si>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</si>
  <si>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</si>
  <si>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</si>
  <si>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</si>
  <si>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</si>
  <si>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</si>
  <si>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</si>
  <si>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</si>
  <si>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</si>
  <si>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</si>
  <si>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</si>
  <si>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</si>
  <si>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</si>
  <si>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</si>
  <si>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</si>
  <si>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</si>
  <si>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</si>
  <si>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</si>
  <si>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</si>
  <si>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</si>
  <si>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</si>
  <si>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</si>
  <si>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</si>
  <si>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</si>
  <si>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</si>
  <si>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</si>
  <si>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</si>
  <si>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</si>
  <si>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</si>
  <si>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</si>
  <si>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</si>
  <si>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</si>
  <si>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</si>
  <si>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</si>
  <si>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</si>
  <si>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</si>
  <si>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</si>
  <si>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</si>
  <si>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</si>
  <si>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</si>
  <si>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</si>
  <si>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</si>
  <si>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</si>
  <si>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</si>
  <si>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</si>
  <si>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</si>
  <si>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</si>
  <si>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</si>
  <si>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</si>
  <si>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</si>
  <si>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</si>
  <si>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</si>
  <si>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</si>
  <si>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</si>
  <si>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</si>
  <si>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</si>
  <si>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</si>
  <si>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</si>
  <si>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</si>
  <si>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</si>
  <si>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</si>
  <si>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</si>
  <si>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</si>
  <si>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</si>
  <si>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</si>
  <si>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</si>
  <si>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</si>
  <si>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</si>
  <si>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</si>
  <si>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</si>
  <si>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</si>
  <si>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</si>
  <si>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</si>
  <si>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</si>
  <si>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</si>
  <si>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</si>
  <si>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</si>
  <si>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</si>
  <si>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</si>
  <si>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</si>
  <si>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</si>
  <si>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</si>
  <si>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</si>
  <si>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</si>
  <si>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</si>
  <si>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</si>
  <si>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</si>
  <si>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</si>
  <si>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</si>
  <si>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</si>
  <si>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</si>
  <si>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</si>
  <si>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</si>
  <si>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</si>
  <si>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</si>
  <si>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</si>
  <si>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</si>
  <si>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</si>
  <si>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</si>
  <si>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</si>
  <si>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</si>
  <si>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</si>
  <si>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</si>
  <si>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</si>
  <si>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</si>
  <si>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</si>
  <si>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</si>
  <si>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</si>
  <si>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</si>
  <si>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</si>
  <si>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</si>
  <si>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</si>
  <si>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</si>
  <si>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</si>
  <si>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</si>
  <si>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</si>
  <si>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</si>
  <si>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</si>
  <si>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</si>
  <si>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</si>
  <si>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</si>
  <si>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</si>
  <si>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</si>
  <si>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</si>
  <si>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</si>
  <si>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</si>
  <si>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</si>
  <si>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</si>
  <si>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</si>
  <si>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</si>
  <si>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</si>
  <si>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</si>
  <si>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</si>
  <si>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</si>
  <si>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</si>
  <si>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</si>
  <si>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</si>
  <si>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</si>
  <si>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</si>
  <si>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</si>
  <si>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</si>
  <si>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</si>
  <si>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</si>
  <si>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</si>
  <si>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</si>
  <si>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</si>
  <si>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</si>
  <si>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</si>
  <si>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</si>
  <si>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</si>
  <si>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</si>
  <si>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</si>
  <si>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</si>
  <si>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</si>
  <si>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</si>
  <si>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</si>
  <si>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</si>
  <si>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</si>
  <si>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</si>
  <si>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</si>
  <si>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</si>
  <si>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</si>
  <si>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</si>
  <si>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</si>
  <si>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</si>
  <si>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</si>
  <si>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</si>
  <si>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</si>
  <si>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</si>
  <si>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</si>
  <si>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</si>
  <si>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</si>
  <si>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</si>
  <si>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</si>
  <si>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</si>
  <si>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</si>
  <si>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</si>
  <si>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</si>
  <si>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</si>
  <si>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</si>
  <si>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</si>
  <si>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</si>
  <si>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</si>
  <si>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</si>
  <si>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</si>
  <si>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</si>
  <si>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</si>
  <si>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</si>
  <si>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</si>
  <si>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</si>
  <si>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</si>
  <si>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</si>
  <si>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</si>
  <si>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</si>
  <si>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</si>
  <si>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</si>
  <si>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</si>
  <si>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</si>
  <si>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</si>
  <si>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</si>
  <si>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</si>
  <si>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</si>
  <si>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</si>
  <si>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</si>
  <si>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</si>
  <si>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</si>
  <si>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</si>
  <si>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</si>
  <si>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</si>
  <si>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</si>
  <si>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</si>
  <si>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</si>
  <si>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</si>
  <si>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</si>
  <si>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</si>
  <si>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</si>
  <si>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</si>
  <si>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</si>
  <si>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</si>
  <si>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</si>
  <si>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</si>
  <si>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</si>
  <si>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</si>
  <si>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</si>
  <si>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</si>
  <si>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</si>
  <si>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</si>
  <si>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</si>
  <si>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</si>
  <si>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</si>
  <si>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</si>
  <si>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</si>
  <si>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</si>
  <si>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</si>
  <si>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</si>
  <si>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</si>
  <si>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</si>
  <si>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</si>
  <si>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</si>
  <si>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</si>
  <si>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</si>
  <si>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</si>
  <si>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</si>
  <si>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</si>
  <si>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</si>
  <si>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</si>
  <si>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</si>
  <si>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</si>
  <si>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</si>
  <si>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</si>
  <si>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</si>
  <si>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</si>
  <si>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</si>
  <si>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</si>
  <si>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</si>
  <si>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</si>
  <si>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</si>
  <si>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</si>
  <si>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</si>
  <si>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</si>
  <si>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</si>
  <si>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</si>
  <si>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</si>
  <si>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</si>
  <si>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</si>
  <si>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</si>
  <si>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</si>
  <si>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</si>
  <si>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</si>
  <si>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</si>
  <si>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</si>
  <si>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</si>
  <si>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</si>
  <si>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</si>
  <si>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</si>
  <si>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</si>
  <si>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</si>
  <si>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</si>
  <si>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</si>
  <si>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</si>
  <si>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</si>
  <si>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</si>
  <si>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</si>
  <si>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</si>
  <si>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</si>
  <si>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</si>
  <si>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</si>
  <si>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</si>
  <si>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</si>
  <si>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</si>
  <si>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</si>
  <si>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</si>
  <si>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</si>
  <si>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</si>
  <si>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</si>
  <si>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</si>
  <si>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</si>
  <si>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</si>
  <si>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</si>
  <si>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</si>
  <si>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</si>
  <si>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</si>
  <si>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</si>
  <si>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</si>
  <si>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</si>
  <si>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</si>
  <si>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</si>
  <si>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</si>
  <si>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</si>
  <si>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</si>
  <si>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</si>
  <si>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</si>
  <si>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</si>
  <si>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</si>
  <si>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</si>
  <si>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</si>
  <si>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</si>
  <si>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</si>
  <si>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</si>
  <si>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</si>
  <si>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</si>
  <si>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</si>
  <si>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</si>
  <si>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</si>
  <si>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</si>
  <si>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</si>
  <si>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</si>
  <si>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</si>
  <si>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</si>
  <si>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</si>
  <si>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</si>
  <si>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</si>
  <si>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</si>
  <si>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</si>
  <si>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</si>
  <si>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</si>
  <si>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</si>
  <si>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</si>
  <si>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</si>
  <si>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</si>
  <si>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</si>
  <si>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</si>
  <si>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</si>
  <si>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</si>
  <si>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</si>
  <si>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</si>
  <si>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</si>
  <si>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</si>
  <si>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</si>
  <si>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</si>
  <si>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</si>
  <si>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</si>
  <si>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</si>
  <si>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</si>
  <si>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</si>
  <si>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</si>
  <si>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</si>
  <si>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</si>
  <si>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</si>
  <si>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</si>
  <si>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</si>
  <si>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</si>
  <si>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</si>
  <si>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</si>
  <si>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</si>
  <si>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</si>
  <si>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</si>
  <si>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</si>
  <si>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</si>
  <si>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</si>
  <si>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</si>
  <si>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</si>
  <si>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</si>
  <si>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</si>
  <si>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</si>
  <si>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</si>
  <si>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</si>
  <si>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</si>
  <si>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</si>
  <si>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</si>
  <si>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</si>
  <si>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</si>
  <si>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</si>
  <si>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</si>
  <si>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</si>
  <si>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</si>
  <si>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</si>
  <si>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</si>
  <si>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</si>
  <si>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</si>
  <si>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</si>
  <si>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</si>
  <si>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</si>
  <si>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</si>
  <si>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</si>
  <si>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</si>
  <si>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</si>
  <si>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</si>
  <si>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</si>
  <si>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</si>
  <si>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</si>
  <si>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</si>
  <si>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</si>
  <si>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</si>
  <si>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</si>
  <si>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</si>
  <si>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</si>
  <si>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</si>
  <si>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</si>
  <si>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</si>
  <si>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</si>
  <si>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</si>
  <si>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</si>
  <si>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</si>
  <si>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</si>
  <si>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</si>
  <si>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</si>
  <si>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</si>
  <si>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</si>
  <si>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</si>
  <si>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</si>
  <si>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</si>
  <si>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</si>
  <si>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</si>
  <si>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</si>
  <si>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</si>
  <si>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</si>
  <si>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</si>
  <si>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</si>
  <si>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</si>
  <si>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</si>
  <si>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</si>
  <si>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</si>
  <si>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</si>
  <si>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</si>
  <si>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</si>
  <si>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</si>
  <si>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</si>
  <si>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</si>
  <si>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</si>
  <si>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</si>
  <si>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</si>
  <si>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</si>
  <si>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</si>
  <si>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</si>
  <si>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</si>
  <si>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</si>
  <si>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</si>
  <si>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</si>
  <si>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</si>
  <si>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</si>
  <si>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</si>
  <si>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</si>
  <si>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</si>
  <si>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</si>
  <si>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</si>
  <si>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</si>
  <si>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</si>
  <si>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</si>
  <si>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</si>
  <si>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</si>
  <si>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</si>
  <si>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</si>
  <si>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</si>
  <si>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</si>
  <si>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</si>
  <si>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</si>
  <si>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</si>
  <si>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</si>
  <si>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</si>
  <si>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</si>
  <si>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</si>
  <si>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</si>
  <si>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</si>
  <si>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</si>
  <si>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</si>
  <si>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</si>
  <si>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</si>
  <si>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</si>
  <si>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</si>
  <si>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</si>
  <si>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</si>
  <si>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</si>
  <si>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</si>
  <si>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</si>
  <si>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</si>
  <si>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</si>
  <si>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</si>
  <si>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</si>
  <si>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</si>
  <si>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</si>
  <si>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</si>
  <si>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</si>
  <si>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</si>
  <si>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</si>
  <si>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</si>
  <si>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</si>
  <si>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</si>
  <si>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</si>
  <si>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</si>
  <si>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</si>
  <si>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</si>
  <si>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</si>
  <si>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</si>
  <si>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</si>
  <si>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</si>
  <si>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</si>
  <si>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</si>
  <si>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</si>
  <si>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</si>
  <si>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</si>
  <si>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</si>
  <si>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</si>
  <si>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</si>
  <si>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</si>
  <si>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</si>
  <si>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</si>
  <si>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</si>
  <si>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</si>
  <si>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</si>
  <si>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</si>
  <si>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</si>
  <si>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</si>
  <si>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</si>
  <si>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</si>
  <si>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</si>
  <si>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</si>
  <si>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</si>
  <si>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</si>
  <si>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</si>
  <si>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</si>
  <si>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</si>
  <si>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</si>
  <si>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</si>
  <si>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</si>
  <si>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</si>
  <si>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</si>
  <si>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</si>
  <si>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</si>
  <si>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</si>
  <si>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</si>
  <si>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</si>
  <si>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</si>
  <si>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</si>
  <si>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</si>
  <si>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</si>
  <si>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</si>
  <si>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</si>
  <si>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</si>
  <si>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</si>
  <si>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</si>
  <si>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</si>
  <si>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</si>
  <si>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</si>
  <si>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</si>
  <si>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</si>
  <si>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</si>
  <si>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</si>
  <si>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</si>
  <si>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</si>
  <si>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</si>
  <si>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</si>
  <si>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</si>
  <si>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</si>
  <si>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</si>
  <si>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</si>
  <si>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</si>
  <si>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</si>
  <si>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</si>
  <si>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</si>
  <si>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</si>
  <si>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</si>
  <si>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</si>
  <si>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</si>
  <si>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</si>
  <si>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</si>
  <si>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</si>
  <si>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</si>
  <si>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</si>
  <si>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</si>
  <si>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</si>
  <si>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</si>
  <si>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</si>
  <si>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</si>
  <si>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</si>
  <si>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</si>
  <si>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</si>
  <si>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</si>
  <si>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</si>
  <si>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</si>
  <si>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</si>
  <si>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</si>
  <si>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</si>
  <si>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</si>
  <si>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</si>
  <si>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</si>
  <si>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</si>
  <si>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</si>
  <si>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</si>
  <si>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</si>
  <si>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</si>
  <si>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</si>
  <si>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</si>
  <si>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</si>
  <si>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</si>
  <si>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</si>
  <si>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</si>
  <si>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</si>
  <si>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</si>
  <si>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</si>
  <si>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</si>
  <si>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</si>
  <si>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</si>
  <si>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</si>
  <si>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</si>
  <si>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</si>
  <si>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</si>
  <si>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</si>
  <si>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</si>
  <si>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</si>
  <si>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</si>
  <si>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</si>
  <si>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</si>
  <si>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</si>
  <si>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</si>
  <si>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</si>
  <si>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</si>
  <si>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</si>
  <si>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</si>
  <si>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</si>
  <si>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</si>
  <si>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</si>
  <si>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</si>
  <si>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</si>
  <si>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</si>
  <si>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</si>
  <si>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</si>
  <si>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</si>
  <si>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</si>
  <si>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</si>
  <si>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</si>
  <si>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</si>
  <si>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</si>
  <si>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</si>
  <si>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</si>
  <si>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</si>
  <si>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</si>
  <si>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</si>
  <si>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</si>
  <si>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</si>
  <si>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</si>
  <si>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</si>
  <si>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</si>
  <si>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</si>
  <si>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</si>
  <si>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</si>
  <si>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</si>
  <si>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</si>
  <si>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</si>
  <si>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</si>
  <si>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</si>
  <si>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</si>
  <si>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</si>
  <si>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</si>
  <si>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</si>
  <si>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</si>
  <si>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</si>
  <si>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</si>
  <si>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</si>
  <si>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</si>
  <si>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</si>
  <si>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</si>
  <si>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</si>
  <si>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</si>
  <si>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</si>
  <si>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</si>
  <si>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</si>
  <si>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</si>
  <si>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</si>
  <si>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</si>
  <si>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</si>
  <si>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</si>
  <si>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</si>
  <si>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</si>
  <si>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</si>
  <si>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</si>
  <si>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</si>
  <si>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</si>
  <si>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</si>
  <si>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</si>
  <si>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</si>
  <si>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</si>
  <si>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</si>
  <si>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</si>
  <si>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</si>
  <si>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</si>
  <si>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</si>
  <si>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</si>
  <si>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</si>
  <si>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</si>
  <si>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</si>
  <si>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</si>
  <si>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</si>
  <si>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</si>
  <si>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</si>
  <si>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</si>
  <si>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</si>
  <si>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</si>
  <si>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</si>
  <si>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</si>
  <si>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</si>
  <si>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</si>
  <si>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</si>
  <si>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</si>
  <si>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</si>
  <si>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</si>
  <si>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</si>
  <si>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</si>
  <si>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</si>
  <si>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</si>
  <si>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</si>
  <si>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</si>
  <si>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</si>
  <si>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</si>
  <si>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</si>
  <si>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</si>
  <si>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</si>
  <si>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</si>
  <si>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</si>
  <si>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</si>
  <si>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</si>
  <si>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</si>
  <si>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</si>
  <si>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</si>
  <si>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</si>
  <si>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</si>
  <si>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</si>
  <si>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</si>
  <si>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</si>
  <si>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</si>
  <si>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</si>
  <si>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</si>
  <si>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</si>
  <si>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</si>
  <si>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</si>
  <si>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</si>
  <si>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</si>
  <si>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</si>
  <si>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</si>
  <si>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</si>
  <si>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</si>
  <si>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</si>
  <si>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</si>
  <si>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</si>
  <si>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</si>
  <si>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</si>
  <si>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</si>
  <si>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</si>
  <si>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</si>
  <si>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</si>
  <si>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</si>
  <si>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</si>
  <si>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</si>
  <si>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</si>
  <si>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</si>
  <si>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</si>
  <si>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</si>
  <si>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</si>
  <si>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</si>
  <si>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</si>
  <si>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</si>
  <si>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</si>
  <si>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</si>
  <si>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</si>
  <si>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</si>
  <si>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</si>
  <si>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</si>
  <si>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</si>
  <si>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</si>
  <si>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</si>
  <si>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</si>
  <si>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</si>
  <si>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</si>
  <si>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</si>
  <si>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</si>
  <si>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</si>
  <si>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</si>
  <si>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</si>
  <si>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</si>
  <si>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</si>
  <si>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</si>
  <si>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</si>
  <si>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</si>
  <si>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</si>
  <si>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</si>
  <si>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</si>
  <si>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</si>
  <si>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</si>
  <si>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</si>
  <si>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</si>
  <si>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</si>
  <si>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</si>
  <si>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</si>
  <si>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</si>
  <si>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</si>
  <si>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</si>
  <si>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</si>
  <si>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</si>
  <si>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</si>
  <si>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</si>
  <si>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</si>
  <si>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</si>
  <si>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</si>
  <si>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</si>
  <si>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</si>
  <si>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</si>
  <si>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</si>
  <si>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</si>
  <si>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</si>
  <si>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</si>
  <si>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</si>
  <si>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</si>
  <si>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</si>
  <si>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</si>
  <si>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</si>
  <si>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</si>
  <si>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</si>
  <si>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</si>
  <si>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</si>
  <si>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</si>
  <si>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</si>
  <si>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</si>
  <si>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</si>
  <si>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</si>
  <si>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</si>
  <si>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</si>
  <si>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</si>
  <si>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</si>
  <si>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</si>
  <si>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</si>
  <si>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</si>
  <si>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</si>
  <si>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</si>
  <si>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</si>
  <si>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</si>
  <si>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</si>
  <si>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</si>
  <si>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</si>
  <si>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</si>
  <si>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</si>
  <si>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</si>
  <si>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</si>
  <si>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</si>
  <si>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</si>
  <si>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</si>
  <si>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</si>
  <si>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</si>
  <si>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</si>
  <si>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</si>
  <si>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</si>
  <si>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</si>
  <si>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</si>
  <si>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</si>
  <si>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</si>
  <si>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</si>
  <si>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</si>
  <si>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</si>
  <si>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</si>
  <si>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</si>
  <si>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</si>
  <si>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</si>
  <si>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</si>
  <si>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</si>
  <si>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</si>
  <si>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</si>
  <si>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</si>
  <si>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</si>
  <si>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</si>
  <si>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</si>
  <si>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</si>
  <si>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</si>
  <si>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</si>
  <si>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</si>
  <si>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</si>
  <si>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</si>
  <si>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</si>
  <si>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</si>
  <si>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</si>
  <si>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</si>
  <si>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</si>
  <si>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</si>
  <si>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</si>
  <si>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</si>
  <si>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</si>
  <si>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</si>
  <si>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</si>
  <si>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</si>
  <si>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</si>
  <si>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</si>
  <si>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</si>
  <si>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</si>
  <si>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</si>
  <si>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</si>
  <si>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</si>
  <si>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</si>
  <si>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</si>
  <si>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</si>
  <si>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</si>
  <si>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</si>
  <si>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</si>
  <si>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</si>
  <si>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</si>
  <si>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</si>
  <si>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</si>
  <si>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</si>
  <si>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</si>
  <si>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</si>
  <si>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</si>
  <si>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</si>
  <si>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</si>
  <si>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</si>
  <si>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</si>
  <si>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</si>
  <si>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</si>
  <si>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</si>
  <si>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</si>
  <si>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</si>
  <si>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</si>
  <si>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</si>
  <si>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</si>
  <si>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</si>
  <si>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</si>
  <si>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</si>
  <si>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</si>
  <si>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</si>
  <si>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</si>
  <si>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</si>
  <si>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</si>
  <si>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</si>
  <si>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</si>
  <si>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</si>
  <si>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</si>
  <si>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</si>
  <si>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</si>
  <si>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</si>
  <si>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</si>
  <si>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</si>
  <si>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</si>
  <si>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</si>
  <si>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</si>
  <si>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</si>
  <si>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</si>
  <si>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</si>
  <si>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</si>
  <si>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</si>
  <si>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</si>
  <si>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</si>
  <si>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</si>
  <si>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</si>
  <si>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</si>
  <si>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</si>
  <si>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</si>
  <si>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</si>
  <si>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</si>
  <si>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</si>
  <si>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</si>
  <si>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</si>
  <si>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</si>
  <si>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</si>
  <si>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</si>
  <si>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</si>
  <si>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</si>
  <si>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</si>
  <si>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</si>
  <si>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</si>
  <si>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</si>
  <si>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</si>
  <si>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</si>
  <si>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</si>
  <si>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</si>
  <si>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</si>
  <si>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</si>
  <si>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</si>
  <si>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</si>
  <si>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</si>
  <si>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</si>
  <si>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</si>
  <si>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</si>
  <si>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</si>
  <si>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</si>
  <si>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</si>
  <si>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</si>
  <si>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</si>
  <si>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</si>
  <si>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</si>
  <si>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</si>
  <si>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</si>
  <si>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</si>
  <si>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</si>
  <si>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</si>
  <si>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</si>
  <si>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</si>
  <si>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</si>
  <si>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</si>
  <si>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</si>
  <si>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</si>
  <si>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</si>
  <si>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</si>
  <si>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</si>
  <si>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</si>
  <si>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</si>
  <si>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</si>
  <si>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</si>
  <si>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</si>
  <si>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</si>
  <si>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</si>
  <si>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</si>
  <si>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</si>
  <si>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</si>
  <si>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</si>
  <si>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</si>
  <si>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</si>
  <si>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</si>
  <si>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</si>
  <si>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</si>
  <si>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</si>
  <si>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</si>
  <si>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</si>
  <si>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</si>
  <si>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</si>
  <si>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</si>
  <si>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</si>
  <si>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</si>
  <si>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</si>
  <si>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</si>
  <si>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</si>
  <si>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</si>
  <si>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</si>
  <si>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</si>
  <si>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</si>
  <si>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</si>
  <si>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</si>
  <si>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</si>
  <si>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</si>
  <si>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</si>
  <si>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</si>
  <si>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</si>
  <si>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</si>
  <si>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</si>
  <si>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</si>
  <si>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</si>
  <si>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</si>
  <si>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</si>
  <si>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</si>
  <si>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</si>
  <si>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</si>
  <si>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</si>
  <si>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</si>
  <si>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</si>
  <si>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</si>
  <si>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</si>
  <si>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</si>
  <si>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</si>
  <si>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</si>
  <si>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</si>
  <si>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</si>
  <si>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</si>
  <si>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</si>
  <si>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</si>
  <si>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</si>
  <si>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</si>
  <si>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</si>
  <si>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</si>
  <si>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</si>
  <si>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</si>
  <si>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</si>
  <si>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</si>
  <si>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</si>
  <si>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</si>
  <si>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</si>
  <si>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</si>
  <si>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</si>
  <si>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</si>
  <si>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</si>
  <si>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</si>
  <si>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</si>
  <si>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</si>
  <si>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</si>
  <si>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</si>
  <si>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</si>
  <si>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</si>
  <si>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</si>
  <si>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</si>
  <si>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</si>
  <si>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</si>
  <si>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</si>
  <si>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</si>
  <si>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</si>
  <si>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</si>
  <si>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</si>
  <si>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</si>
  <si>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</si>
  <si>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</si>
  <si>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</si>
  <si>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</si>
  <si>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</si>
  <si>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</si>
  <si>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</si>
  <si>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</si>
  <si>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</si>
  <si>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</si>
  <si>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</si>
  <si>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</si>
  <si>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</si>
  <si>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</si>
  <si>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</si>
  <si>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</si>
  <si>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</si>
  <si>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</si>
  <si>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</si>
  <si>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</si>
  <si>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</si>
  <si>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</si>
  <si>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</si>
  <si>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</si>
  <si>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</si>
  <si>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</si>
  <si>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</si>
  <si>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</si>
  <si>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</si>
  <si>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</si>
  <si>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</si>
  <si>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</si>
  <si>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</si>
  <si>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</si>
  <si>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</si>
  <si>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</si>
  <si>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</si>
  <si>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</si>
  <si>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</si>
  <si>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</si>
  <si>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</si>
  <si>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</si>
  <si>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</si>
  <si>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</si>
  <si>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</si>
  <si>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</si>
  <si>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</si>
  <si>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</si>
  <si>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</si>
  <si>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</si>
  <si>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</si>
  <si>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</si>
  <si>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</si>
  <si>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</si>
  <si>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</si>
  <si>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</si>
  <si>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</si>
  <si>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</si>
  <si>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</si>
  <si>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</si>
  <si>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</si>
  <si>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</si>
  <si>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</si>
  <si>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</si>
  <si>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</si>
  <si>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</si>
  <si>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</si>
  <si>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</si>
  <si>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</si>
  <si>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</si>
  <si>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</si>
  <si>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</si>
  <si>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</si>
  <si>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</si>
  <si>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</si>
  <si>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</si>
  <si>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</si>
  <si>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</si>
  <si>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</si>
  <si>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</si>
  <si>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</si>
  <si>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</si>
  <si>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</si>
  <si>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</si>
  <si>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</si>
  <si>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</si>
  <si>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</si>
  <si>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</si>
  <si>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</si>
  <si>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</si>
  <si>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</si>
  <si>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</si>
  <si>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</si>
  <si>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</si>
  <si>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</si>
  <si>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</si>
  <si>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</si>
  <si>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</si>
  <si>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</si>
  <si>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</si>
  <si>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</si>
  <si>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</si>
  <si>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</si>
  <si>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</si>
  <si>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</si>
  <si>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</si>
  <si>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</si>
  <si>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</si>
  <si>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</si>
  <si>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</si>
  <si>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</si>
  <si>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</si>
  <si>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</si>
  <si>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</si>
  <si>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</si>
  <si>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</si>
  <si>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</si>
  <si>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</si>
  <si>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</si>
  <si>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</si>
  <si>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</si>
  <si>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</si>
  <si>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</si>
  <si>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</si>
  <si>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</si>
  <si>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</si>
  <si>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</si>
  <si>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</si>
  <si>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</si>
  <si>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</si>
  <si>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</si>
  <si>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</si>
  <si>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</si>
  <si>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</si>
  <si>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</si>
  <si>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</si>
  <si>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</si>
  <si>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</si>
  <si>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</si>
  <si>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</si>
  <si>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</si>
  <si>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</si>
  <si>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</si>
  <si>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</si>
  <si>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</si>
  <si>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</si>
  <si>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</si>
  <si>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</si>
  <si>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</si>
  <si>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</si>
  <si>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</si>
  <si>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</si>
  <si>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</si>
  <si>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</si>
  <si>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</si>
  <si>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</si>
  <si>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</si>
  <si>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</si>
  <si>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</si>
  <si>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</si>
  <si>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</si>
  <si>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</si>
  <si>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</si>
  <si>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</si>
  <si>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</si>
  <si>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</si>
  <si>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</si>
  <si>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</si>
  <si>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</si>
  <si>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</si>
  <si>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</si>
  <si>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</si>
  <si>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</si>
  <si>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</si>
  <si>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</si>
  <si>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</si>
  <si>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</si>
  <si>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</si>
  <si>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</si>
  <si>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</si>
  <si>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</si>
  <si>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</si>
  <si>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</si>
  <si>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</si>
  <si>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</si>
  <si>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</si>
  <si>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</si>
  <si>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</si>
  <si>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</si>
  <si>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</si>
  <si>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</si>
  <si>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</si>
  <si>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</si>
  <si>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</si>
  <si>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</si>
  <si>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</si>
  <si>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</si>
  <si>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</si>
  <si>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</si>
  <si>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</si>
  <si>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</si>
  <si>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</si>
  <si>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</si>
  <si>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</si>
  <si>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</si>
  <si>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</si>
  <si>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</si>
  <si>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</si>
  <si>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</si>
  <si>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</si>
  <si>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</si>
  <si>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</si>
  <si>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</si>
  <si>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</si>
  <si>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</si>
  <si>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</si>
  <si>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</si>
  <si>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</si>
  <si>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</si>
  <si>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</si>
  <si>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</si>
  <si>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</si>
  <si>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</si>
  <si>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</si>
  <si>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</si>
  <si>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</si>
  <si>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</si>
  <si>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</si>
  <si>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</si>
  <si>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</si>
  <si>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</si>
  <si>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</si>
  <si>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</si>
  <si>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</si>
  <si>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</si>
  <si>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</si>
  <si>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</si>
  <si>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</si>
  <si>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</si>
  <si>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</si>
  <si>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</si>
  <si>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</si>
  <si>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</si>
  <si>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</si>
  <si>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</si>
  <si>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</si>
  <si>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</si>
  <si>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</si>
  <si>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</si>
  <si>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</si>
  <si>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</si>
  <si>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</si>
  <si>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</si>
  <si>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</si>
  <si>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</si>
  <si>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</si>
  <si>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</si>
  <si>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</si>
  <si>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</si>
  <si>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</si>
  <si>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</si>
  <si>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</si>
  <si>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</si>
  <si>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</si>
  <si>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</si>
  <si>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</si>
  <si>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</si>
  <si>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</si>
  <si>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</si>
  <si>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</si>
  <si>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</si>
  <si>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</si>
  <si>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</si>
  <si>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</si>
  <si>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</si>
  <si>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</si>
  <si>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</si>
  <si>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</si>
  <si>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</si>
  <si>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</si>
  <si>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</si>
  <si>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</si>
  <si>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</si>
  <si>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</si>
  <si>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</si>
  <si>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</si>
  <si>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</si>
  <si>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</si>
  <si>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</si>
  <si>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</si>
  <si>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</si>
  <si>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</si>
  <si>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</si>
  <si>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</si>
  <si>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</si>
  <si>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</si>
  <si>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</si>
  <si>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</si>
  <si>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</si>
  <si>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</si>
  <si>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</si>
  <si>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</si>
  <si>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</si>
  <si>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</si>
  <si>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</si>
  <si>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</si>
  <si>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</si>
  <si>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</si>
  <si>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</si>
  <si>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</si>
  <si>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</si>
  <si>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</si>
  <si>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</si>
  <si>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</si>
  <si>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</si>
  <si>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</si>
  <si>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</si>
  <si>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</si>
  <si>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</si>
  <si>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</si>
  <si>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</si>
  <si>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</si>
  <si>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</si>
  <si>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</si>
  <si>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</si>
  <si>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</si>
  <si>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</si>
  <si>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</si>
  <si>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</si>
  <si>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</si>
  <si>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</si>
  <si>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</si>
  <si>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</si>
  <si>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</si>
  <si>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</si>
  <si>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</si>
  <si>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</si>
  <si>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</si>
  <si>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</si>
  <si>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</si>
  <si>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</si>
  <si>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</si>
  <si>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</si>
  <si>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</si>
  <si>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</si>
  <si>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</si>
  <si>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</si>
  <si>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</si>
  <si>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</si>
  <si>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</si>
  <si>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</si>
  <si>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</si>
  <si>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</si>
  <si>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</si>
  <si>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</si>
  <si>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</si>
  <si>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</si>
  <si>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</si>
  <si>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</si>
  <si>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</si>
  <si>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</si>
  <si>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</si>
  <si>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</si>
  <si>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</si>
  <si>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</si>
  <si>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</si>
  <si>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</si>
  <si>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</si>
  <si>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</si>
  <si>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</si>
  <si>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</si>
  <si>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</si>
  <si>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</si>
  <si>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</si>
  <si>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</si>
  <si>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</si>
  <si>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</si>
  <si>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</si>
  <si>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</si>
  <si>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</si>
  <si>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</si>
  <si>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</si>
  <si>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</si>
  <si>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</si>
  <si>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</si>
  <si>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</si>
  <si>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</si>
  <si>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</si>
  <si>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</si>
  <si>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</si>
  <si>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</si>
  <si>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</si>
  <si>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</si>
  <si>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</si>
  <si>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</si>
  <si>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</si>
  <si>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</si>
  <si>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</si>
  <si>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</si>
  <si>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</si>
  <si>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</si>
  <si>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</si>
  <si>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</si>
  <si>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</si>
  <si>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</si>
  <si>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</si>
  <si>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</si>
  <si>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</si>
  <si>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</si>
  <si>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</si>
  <si>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</si>
  <si>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</si>
  <si>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</si>
  <si>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</si>
  <si>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</si>
  <si>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</si>
  <si>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</si>
  <si>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</si>
  <si>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</si>
  <si>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</si>
  <si>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</si>
  <si>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</si>
  <si>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</si>
  <si>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</si>
  <si>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</si>
  <si>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</si>
  <si>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</si>
  <si>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</si>
  <si>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</si>
  <si>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</si>
  <si>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</si>
  <si>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</si>
  <si>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</si>
  <si>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</si>
  <si>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</si>
  <si>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</si>
  <si>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</si>
  <si>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</si>
  <si>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</si>
  <si>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</si>
  <si>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</si>
  <si>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</si>
  <si>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</si>
  <si>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</si>
  <si>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</si>
  <si>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</si>
  <si>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</si>
  <si>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</si>
  <si>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</si>
  <si>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</si>
  <si>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</si>
  <si>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</si>
  <si>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</si>
  <si>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</si>
  <si>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</si>
  <si>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</si>
  <si>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</si>
  <si>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</si>
  <si>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</si>
  <si>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</si>
  <si>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</si>
  <si>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</si>
  <si>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</si>
  <si>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</si>
  <si>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</si>
  <si>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</si>
  <si>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</si>
  <si>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</si>
  <si>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</si>
  <si>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</si>
  <si>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</si>
  <si>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</si>
  <si>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</si>
  <si>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</si>
  <si>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</si>
  <si>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</si>
  <si>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</si>
  <si>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</si>
  <si>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</si>
  <si>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</si>
  <si>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</si>
  <si>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</si>
  <si>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</si>
  <si>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</si>
  <si>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</si>
  <si>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</si>
  <si>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</si>
  <si>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</si>
  <si>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</si>
  <si>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</si>
  <si>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</si>
  <si>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</si>
  <si>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</si>
  <si>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</si>
  <si>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</si>
  <si>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</si>
  <si>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</si>
  <si>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</si>
  <si>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</si>
  <si>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</si>
  <si>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</si>
  <si>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</si>
  <si>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</si>
  <si>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</si>
  <si>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</si>
  <si>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</si>
  <si>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</si>
  <si>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</si>
  <si>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</si>
  <si>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</si>
  <si>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</si>
  <si>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</si>
  <si>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</si>
  <si>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</si>
  <si>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</si>
  <si>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</si>
  <si>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</si>
  <si>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</si>
  <si>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</si>
  <si>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</si>
  <si>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</si>
  <si>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</si>
  <si>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</si>
  <si>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</si>
  <si>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</si>
  <si>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</si>
  <si>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</si>
  <si>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</si>
  <si>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</si>
  <si>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</si>
  <si>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</si>
  <si>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</si>
  <si>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</si>
  <si>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</si>
  <si>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</si>
  <si>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</si>
  <si>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</si>
  <si>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</si>
  <si>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</si>
  <si>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</si>
  <si>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</si>
  <si>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</si>
  <si>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</si>
  <si>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</si>
  <si>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</si>
  <si>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</si>
  <si>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</si>
  <si>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</si>
  <si>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</si>
  <si>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</si>
  <si>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</si>
  <si>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</si>
  <si>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</si>
  <si>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</si>
  <si>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</si>
  <si>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</si>
  <si>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</si>
  <si>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</si>
  <si>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</si>
  <si>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</si>
  <si>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</si>
  <si>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</si>
  <si>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</si>
  <si>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</si>
  <si>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</si>
  <si>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</si>
  <si>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</si>
  <si>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</si>
  <si>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</si>
  <si>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</si>
  <si>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</si>
  <si>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</si>
  <si>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</si>
  <si>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</si>
  <si>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</si>
  <si>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</si>
  <si>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</si>
  <si>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</si>
  <si>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</si>
  <si>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</si>
  <si>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</si>
  <si>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</si>
  <si>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</si>
  <si>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</si>
  <si>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</si>
  <si>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</si>
  <si>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</si>
  <si>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</si>
  <si>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</si>
  <si>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</si>
  <si>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</si>
  <si>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</si>
  <si>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</si>
  <si>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</si>
  <si>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</si>
  <si>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</si>
  <si>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</si>
  <si>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</si>
  <si>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</si>
  <si>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</si>
  <si>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</si>
  <si>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</si>
  <si>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</si>
  <si>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</si>
  <si>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</si>
  <si>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</si>
  <si>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</si>
  <si>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</si>
  <si>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</si>
  <si>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</si>
  <si>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</si>
  <si>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</si>
  <si>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</si>
  <si>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</si>
  <si>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</si>
  <si>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</si>
  <si>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</si>
  <si>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</si>
  <si>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</si>
  <si>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</si>
  <si>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</si>
  <si>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</si>
  <si>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</si>
  <si>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</si>
  <si>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</si>
  <si>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</si>
  <si>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</si>
  <si>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</si>
  <si>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</si>
  <si>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</si>
  <si>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</si>
  <si>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</si>
  <si>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</si>
  <si>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</si>
  <si>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</si>
  <si>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</si>
  <si>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</si>
  <si>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</si>
  <si>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</si>
  <si>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</si>
  <si>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</si>
  <si>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</si>
  <si>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</si>
  <si>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</si>
  <si>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</si>
  <si>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</si>
  <si>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</si>
  <si>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</si>
  <si>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</si>
  <si>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</si>
  <si>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</si>
  <si>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</si>
  <si>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</si>
  <si>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</si>
  <si>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</si>
  <si>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</si>
  <si>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</si>
  <si>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</si>
  <si>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</si>
  <si>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</si>
  <si>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</si>
  <si>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</si>
  <si>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</si>
  <si>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</si>
  <si>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</si>
  <si>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</si>
  <si>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</si>
  <si>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</si>
  <si>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</si>
  <si>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</si>
  <si>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</si>
  <si>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</si>
  <si>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</si>
  <si>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</si>
  <si>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</si>
  <si>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</si>
  <si>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</si>
  <si>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</si>
  <si>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</si>
  <si>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</si>
  <si>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</si>
  <si>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</si>
  <si>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</si>
  <si>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</si>
  <si>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</si>
  <si>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</si>
  <si>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</si>
  <si>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</si>
  <si>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</si>
  <si>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</si>
  <si>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</si>
  <si>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</si>
  <si>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</si>
  <si>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</si>
  <si>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</si>
  <si>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</si>
  <si>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</si>
  <si>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</si>
  <si>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</si>
  <si>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</si>
  <si>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</si>
  <si>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</si>
  <si>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</si>
  <si>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</si>
  <si>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</si>
  <si>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</si>
  <si>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</si>
  <si>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</si>
  <si>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</si>
  <si>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</si>
  <si>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</si>
  <si>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</si>
  <si>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</si>
  <si>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</si>
  <si>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</si>
  <si>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</si>
  <si>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</si>
  <si>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</si>
  <si>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</si>
  <si>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</si>
  <si>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</si>
  <si>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</si>
  <si>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</si>
  <si>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</si>
  <si>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</si>
  <si>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</si>
  <si>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</si>
  <si>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</si>
  <si>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</si>
  <si>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</si>
  <si>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</si>
  <si>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</si>
  <si>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</si>
  <si>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</si>
  <si>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</si>
  <si>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</si>
  <si>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</si>
  <si>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</si>
  <si>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</si>
  <si>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</si>
  <si>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</si>
  <si>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</si>
  <si>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</si>
  <si>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</si>
  <si>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</si>
  <si>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</si>
  <si>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</si>
  <si>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</si>
  <si>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</si>
  <si>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</si>
  <si>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</si>
  <si>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</si>
  <si>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</si>
  <si>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</si>
  <si>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</si>
  <si>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</si>
  <si>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</si>
  <si>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</si>
  <si>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</si>
  <si>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</si>
  <si>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</si>
  <si>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</si>
  <si>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</si>
  <si>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</si>
  <si>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</si>
  <si>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</si>
  <si>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</si>
  <si>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</si>
  <si>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</si>
  <si>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</si>
  <si>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</si>
  <si>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</si>
  <si>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</si>
  <si>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</si>
  <si>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</si>
  <si>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</si>
  <si>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</si>
  <si>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</si>
  <si>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</si>
  <si>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</si>
  <si>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</si>
  <si>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</si>
  <si>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</si>
  <si>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</si>
  <si>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</si>
  <si>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</si>
  <si>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</si>
  <si>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</si>
  <si>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</si>
  <si>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</si>
  <si>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</si>
  <si>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</si>
  <si>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</si>
  <si>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</si>
  <si>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</si>
  <si>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</si>
  <si>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</si>
  <si>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</si>
  <si>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</si>
  <si>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</si>
  <si>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</si>
  <si>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</si>
  <si>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</si>
  <si>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</si>
  <si>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</si>
  <si>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</si>
  <si>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</si>
  <si>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</si>
  <si>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</si>
  <si>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</si>
  <si>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</si>
  <si>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</si>
  <si>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</si>
  <si>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</si>
  <si>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</si>
  <si>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</si>
  <si>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</si>
  <si>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</si>
  <si>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</si>
  <si>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</si>
  <si>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</si>
  <si>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</si>
  <si>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</si>
  <si>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</si>
  <si>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</si>
  <si>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</si>
  <si>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</si>
  <si>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</si>
  <si>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</si>
  <si>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</si>
  <si>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</si>
  <si>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</si>
  <si>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</si>
  <si>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</si>
  <si>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</si>
  <si>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</si>
  <si>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</si>
  <si>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</si>
  <si>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</si>
  <si>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</si>
  <si>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</si>
  <si>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</si>
  <si>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</si>
  <si>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</si>
  <si>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</si>
  <si>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</si>
  <si>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</si>
  <si>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</si>
  <si>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</si>
  <si>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</si>
  <si>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</si>
  <si>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</si>
  <si>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</si>
  <si>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</si>
  <si>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</si>
  <si>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</si>
  <si>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</si>
  <si>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</si>
  <si>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</si>
  <si>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</si>
  <si>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</si>
  <si>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</si>
  <si>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</si>
  <si>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</si>
  <si>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</si>
  <si>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</si>
  <si>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</si>
  <si>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</si>
  <si>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</si>
  <si>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</si>
  <si>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</si>
  <si>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</si>
  <si>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</si>
  <si>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</si>
  <si>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</si>
  <si>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</si>
  <si>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</si>
  <si>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</si>
  <si>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</si>
  <si>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</si>
  <si>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</si>
  <si>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</si>
  <si>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</si>
  <si>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</si>
  <si>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</si>
  <si>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</si>
  <si>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</si>
  <si>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</si>
  <si>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</si>
  <si>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</si>
  <si>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</si>
  <si>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</si>
  <si>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</si>
  <si>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</si>
  <si>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</si>
  <si>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</si>
  <si>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</si>
  <si>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</si>
  <si>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</si>
  <si>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</si>
  <si>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</si>
  <si>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</si>
  <si>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</si>
  <si>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</si>
  <si>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</si>
  <si>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</si>
  <si>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</si>
  <si>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</si>
  <si>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</si>
  <si>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</si>
  <si>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</si>
  <si>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</si>
  <si>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</si>
  <si>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</si>
  <si>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</si>
  <si>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</si>
  <si>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</si>
  <si>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</si>
  <si>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</si>
  <si>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</si>
  <si>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</si>
  <si>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</si>
  <si>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</si>
  <si>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</si>
  <si>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</si>
  <si>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</si>
  <si>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</si>
  <si>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</si>
  <si>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</si>
  <si>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</si>
  <si>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</si>
  <si>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</si>
  <si>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</si>
  <si>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</si>
  <si>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</si>
  <si>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</si>
  <si>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</si>
  <si>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</si>
  <si>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</si>
  <si>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</si>
  <si>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</si>
  <si>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</si>
  <si>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</si>
  <si>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</si>
  <si>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</si>
  <si>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</si>
  <si>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</si>
  <si>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</si>
  <si>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</si>
  <si>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</si>
  <si>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</si>
  <si>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</si>
  <si>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</si>
  <si>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</si>
  <si>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</si>
  <si>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</si>
  <si>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</si>
  <si>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</si>
  <si>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</si>
  <si>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</si>
  <si>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</si>
  <si>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</si>
  <si>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</si>
  <si>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</si>
  <si>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</si>
  <si>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</si>
  <si>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</si>
  <si>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</si>
  <si>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</si>
  <si>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</si>
  <si>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</si>
  <si>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</si>
  <si>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</si>
  <si>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</si>
  <si>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</si>
  <si>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</si>
  <si>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</si>
  <si>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</si>
  <si>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</si>
  <si>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</si>
  <si>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</si>
  <si>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</si>
  <si>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</si>
  <si>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</si>
  <si>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</si>
  <si>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</si>
  <si>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</si>
  <si>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</si>
  <si>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</si>
  <si>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</si>
  <si>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</si>
  <si>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</si>
  <si>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</si>
  <si>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</si>
  <si>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</si>
  <si>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</si>
  <si>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</si>
  <si>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</si>
  <si>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</si>
  <si>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</si>
  <si>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</si>
  <si>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</si>
  <si>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</si>
  <si>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</si>
  <si>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</si>
  <si>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</si>
  <si>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</si>
  <si>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</si>
  <si>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</si>
  <si>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</si>
  <si>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</si>
  <si>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</si>
  <si>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</si>
  <si>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</si>
  <si>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</si>
  <si>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</si>
  <si>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</si>
  <si>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</si>
  <si>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</si>
  <si>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</si>
  <si>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</si>
  <si>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</si>
  <si>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</si>
  <si>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</si>
  <si>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</si>
  <si>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</si>
  <si>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</si>
  <si>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</si>
  <si>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</si>
  <si>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</si>
  <si>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</si>
  <si>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</si>
  <si>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</si>
  <si>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</si>
  <si>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</si>
  <si>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</si>
  <si>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</si>
  <si>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</si>
  <si>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</si>
  <si>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</si>
  <si>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</si>
  <si>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</si>
  <si>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</si>
  <si>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</si>
  <si>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</si>
  <si>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</si>
  <si>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</si>
  <si>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</si>
  <si>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</si>
  <si>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</si>
  <si>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</si>
  <si>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</si>
  <si>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</si>
  <si>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</si>
  <si>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</si>
  <si>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</si>
  <si>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</si>
  <si>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</si>
  <si>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</si>
  <si>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</si>
  <si>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</si>
  <si>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</si>
  <si>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</si>
  <si>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</si>
  <si>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</si>
  <si>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</si>
  <si>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</si>
  <si>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</si>
  <si>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</si>
  <si>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</si>
  <si>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</si>
  <si>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</si>
  <si>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</si>
  <si>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</si>
  <si>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</si>
  <si>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</si>
  <si>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</si>
  <si>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</si>
  <si>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</si>
  <si>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</si>
  <si>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</si>
  <si>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</si>
  <si>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</si>
  <si>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</si>
  <si>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</si>
  <si>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</si>
  <si>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</si>
  <si>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</si>
  <si>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</si>
  <si>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</si>
  <si>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</si>
  <si>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</si>
  <si>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</si>
  <si>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</si>
  <si>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</si>
  <si>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</si>
  <si>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</si>
  <si>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</si>
  <si>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</si>
  <si>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</si>
  <si>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</si>
  <si>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</si>
  <si>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</si>
  <si>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</si>
  <si>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</si>
  <si>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</si>
  <si>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</si>
  <si>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</si>
  <si>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</si>
  <si>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</si>
  <si>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</si>
  <si>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</si>
  <si>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</si>
  <si>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</si>
  <si>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</si>
  <si>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</si>
  <si>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</si>
  <si>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</si>
  <si>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</si>
  <si>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</si>
  <si>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</si>
  <si>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</si>
  <si>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</si>
  <si>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</si>
  <si>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</si>
  <si>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</si>
  <si>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</si>
  <si>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</si>
  <si>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</si>
  <si>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</si>
  <si>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</si>
  <si>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</si>
  <si>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</si>
  <si>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</si>
  <si>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</si>
  <si>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</si>
  <si>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</si>
  <si>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</si>
  <si>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</si>
  <si>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</si>
  <si>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</si>
  <si>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</si>
  <si>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</si>
  <si>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</si>
  <si>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</si>
  <si>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</si>
  <si>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</si>
  <si>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</si>
  <si>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</si>
  <si>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</si>
  <si>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</si>
  <si>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</si>
  <si>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</si>
  <si>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</si>
  <si>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</si>
  <si>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</si>
  <si>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</si>
  <si>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</si>
  <si>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</si>
  <si>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</si>
  <si>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</si>
  <si>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</si>
  <si>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</si>
  <si>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</si>
  <si>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</si>
  <si>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</si>
  <si>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</si>
  <si>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</si>
  <si>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</si>
  <si>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</si>
  <si>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</si>
  <si>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</si>
  <si>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</si>
  <si>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</si>
  <si>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</si>
  <si>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</si>
  <si>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</si>
  <si>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</si>
  <si>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</si>
  <si>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</si>
  <si>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</si>
  <si>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</si>
  <si>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</si>
  <si>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</si>
  <si>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</si>
  <si>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</si>
  <si>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</si>
  <si>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</si>
  <si>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</si>
  <si>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</si>
  <si>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</si>
  <si>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</si>
  <si>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</si>
  <si>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</si>
  <si>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</si>
  <si>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</si>
  <si>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</si>
  <si>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</si>
  <si>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</si>
  <si>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</si>
  <si>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</si>
  <si>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</si>
  <si>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</si>
  <si>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</si>
  <si>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</si>
  <si>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</si>
  <si>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</si>
  <si>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</si>
  <si>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</si>
  <si>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</si>
  <si>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</si>
  <si>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</si>
  <si>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</si>
  <si>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</si>
  <si>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</si>
  <si>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</si>
  <si>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</si>
  <si>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</si>
  <si>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</si>
  <si>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</si>
  <si>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</si>
  <si>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</si>
  <si>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</si>
  <si>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</si>
  <si>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</si>
  <si>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</si>
  <si>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</si>
  <si>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</si>
  <si>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</si>
  <si>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</si>
  <si>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</si>
  <si>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</si>
  <si>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</si>
  <si>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</si>
  <si>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</si>
  <si>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</si>
  <si>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</si>
  <si>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</si>
  <si>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</si>
  <si>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</si>
  <si>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</si>
  <si>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</si>
  <si>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</si>
  <si>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</si>
  <si>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</si>
  <si>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</si>
  <si>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</si>
  <si>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</si>
  <si>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</si>
  <si>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</si>
  <si>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</si>
  <si>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</si>
  <si>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</si>
  <si>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</si>
  <si>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</si>
  <si>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</si>
  <si>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</si>
  <si>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</si>
  <si>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</si>
  <si>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</si>
  <si>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</si>
  <si>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</si>
  <si>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</si>
  <si>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</si>
  <si>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</si>
  <si>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</si>
  <si>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</si>
  <si>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</si>
  <si>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</si>
  <si>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</si>
  <si>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</si>
  <si>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</si>
  <si>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</si>
  <si>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</si>
  <si>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</si>
  <si>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</si>
  <si>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</si>
  <si>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</si>
  <si>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</si>
  <si>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</si>
  <si>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</si>
  <si>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</si>
  <si>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</si>
  <si>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</si>
  <si>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</si>
  <si>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</si>
  <si>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</si>
  <si>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</si>
  <si>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</si>
  <si>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</si>
  <si>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</si>
  <si>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</si>
  <si>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</si>
  <si>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</si>
  <si>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</si>
  <si>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</si>
  <si>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</si>
  <si>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</si>
  <si>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</si>
  <si>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</si>
  <si>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</si>
  <si>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</si>
  <si>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</si>
  <si>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</si>
  <si>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</si>
  <si>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</si>
  <si>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</si>
  <si>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</si>
  <si>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</si>
  <si>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</si>
  <si>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</si>
  <si>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</si>
  <si>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</si>
  <si>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</si>
  <si>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</si>
  <si>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</si>
  <si>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</si>
  <si>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</si>
  <si>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</si>
  <si>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</si>
  <si>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</si>
  <si>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</si>
  <si>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</si>
  <si>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</si>
  <si>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</si>
  <si>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</si>
  <si>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</si>
  <si>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</si>
  <si>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</si>
  <si>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</si>
  <si>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</si>
  <si>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</si>
  <si>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</si>
  <si>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</si>
  <si>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</si>
  <si>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</si>
  <si>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</si>
  <si>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</si>
  <si>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</si>
  <si>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</si>
  <si>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</si>
  <si>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</si>
  <si>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</si>
  <si>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</si>
  <si>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</si>
  <si>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</si>
  <si>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</si>
  <si>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</si>
  <si>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</si>
  <si>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</si>
  <si>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</si>
  <si>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</si>
  <si>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</si>
  <si>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</si>
  <si>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</si>
  <si>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</si>
  <si>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</si>
  <si>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</si>
  <si>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</si>
  <si>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</si>
  <si>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</si>
  <si>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</si>
  <si>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</si>
  <si>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</si>
  <si>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</si>
  <si>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</si>
  <si>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</si>
  <si>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</si>
  <si>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</si>
  <si>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</si>
  <si>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</si>
  <si>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</si>
  <si>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</si>
  <si>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</si>
  <si>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</si>
  <si>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</si>
  <si>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</si>
  <si>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</si>
  <si>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</si>
  <si>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</si>
  <si>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</si>
  <si>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</si>
  <si>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</si>
  <si>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</si>
  <si>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</si>
  <si>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</si>
  <si>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</si>
  <si>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</si>
  <si>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</si>
  <si>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</si>
  <si>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</si>
  <si>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</si>
  <si>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</si>
  <si>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</si>
  <si>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</si>
  <si>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</si>
  <si>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</si>
  <si>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</si>
  <si>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</si>
  <si>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</si>
  <si>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</si>
  <si>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</si>
  <si>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</si>
  <si>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</si>
  <si>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</si>
  <si>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</si>
  <si>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</si>
  <si>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</si>
  <si>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</si>
  <si>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</si>
  <si>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</si>
  <si>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</si>
  <si>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</si>
  <si>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</si>
  <si>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</si>
  <si>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</si>
  <si>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</si>
  <si>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</si>
  <si>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</si>
  <si>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</si>
  <si>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</si>
  <si>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</si>
  <si>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</si>
  <si>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</si>
  <si>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</si>
  <si>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</si>
  <si>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</si>
  <si>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</si>
  <si>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</si>
  <si>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</si>
  <si>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</si>
  <si>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</si>
  <si>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</si>
  <si>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</si>
  <si>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</si>
  <si>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</si>
  <si>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</si>
  <si>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</si>
  <si>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</si>
  <si>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</si>
  <si>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</si>
  <si>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</si>
  <si>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</si>
  <si>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</si>
  <si>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</si>
  <si>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</si>
  <si>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</si>
  <si>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</si>
  <si>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</si>
  <si>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</si>
  <si>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</si>
  <si>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</si>
  <si>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</si>
  <si>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</si>
  <si>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</si>
  <si>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</si>
  <si>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</si>
  <si>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</si>
  <si>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</si>
  <si>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</si>
  <si>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</si>
  <si>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</si>
  <si>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</si>
  <si>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</si>
  <si>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</si>
  <si>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</si>
  <si>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</si>
  <si>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</si>
  <si>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</si>
  <si>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</si>
  <si>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</si>
  <si>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</si>
  <si>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</si>
  <si>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</si>
  <si>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</si>
  <si>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</si>
  <si>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</si>
  <si>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</si>
  <si>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</si>
  <si>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</si>
  <si>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</si>
  <si>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</si>
  <si>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</si>
  <si>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</si>
  <si>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</si>
  <si>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</si>
  <si>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</si>
  <si>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</si>
  <si>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</si>
  <si>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</si>
  <si>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</si>
  <si>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</si>
  <si>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</si>
  <si>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</si>
  <si>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</si>
  <si>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</si>
  <si>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</si>
  <si>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</si>
  <si>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</si>
  <si>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</si>
  <si>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</si>
  <si>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</si>
  <si>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</si>
  <si>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</si>
  <si>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</si>
  <si>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</si>
  <si>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</si>
  <si>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</si>
  <si>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</si>
  <si>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</si>
  <si>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</si>
  <si>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</si>
  <si>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</si>
  <si>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</si>
  <si>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</si>
  <si>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</si>
  <si>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</si>
  <si>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</si>
  <si>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</si>
  <si>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</si>
  <si>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</si>
  <si>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</si>
  <si>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</si>
  <si>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</si>
  <si>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</si>
  <si>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</si>
  <si>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</si>
  <si>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</si>
  <si>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</si>
  <si>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</si>
  <si>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</si>
  <si>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</si>
  <si>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</si>
  <si>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</si>
  <si>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</si>
  <si>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</si>
  <si>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</si>
  <si>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</si>
  <si>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</si>
  <si>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</si>
  <si>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</si>
  <si>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</si>
  <si>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</si>
  <si>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</si>
  <si>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</si>
  <si>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</si>
  <si>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</si>
  <si>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</si>
  <si>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</si>
  <si>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</si>
  <si>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</si>
  <si>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</si>
  <si>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</si>
  <si>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</si>
  <si>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</si>
  <si>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</si>
  <si>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</si>
  <si>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</si>
  <si>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</si>
  <si>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</si>
  <si>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</si>
  <si>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</si>
  <si>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</si>
  <si>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</si>
  <si>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</si>
  <si>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</si>
  <si>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</si>
  <si>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</si>
  <si>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</si>
  <si>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</si>
  <si>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</si>
  <si>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</si>
  <si>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</si>
  <si>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</si>
  <si>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</si>
  <si>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</si>
  <si>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</si>
  <si>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</si>
  <si>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</si>
  <si>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</si>
  <si>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</si>
  <si>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</si>
  <si>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</si>
  <si>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</si>
  <si>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</si>
  <si>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</si>
  <si>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</si>
  <si>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</si>
  <si>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</si>
  <si>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</si>
  <si>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</si>
  <si>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</si>
  <si>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</si>
  <si>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</si>
  <si>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</si>
  <si>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</si>
  <si>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</si>
  <si>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</si>
  <si>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</si>
  <si>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</si>
  <si>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</si>
  <si>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</si>
  <si>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</si>
  <si>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</si>
  <si>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</si>
  <si>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</si>
  <si>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</si>
  <si>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</si>
  <si>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</si>
  <si>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</si>
  <si>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</si>
  <si>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</si>
  <si>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</si>
  <si>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</si>
  <si>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</si>
  <si>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</si>
  <si>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</si>
  <si>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</si>
  <si>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</si>
  <si>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</si>
  <si>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</si>
  <si>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</si>
  <si>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</si>
  <si>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</si>
  <si>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</si>
  <si>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</si>
  <si>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</si>
  <si>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</si>
  <si>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</si>
  <si>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</si>
  <si>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</si>
  <si>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</si>
  <si>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</si>
  <si>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</si>
  <si>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</si>
  <si>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</si>
  <si>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</si>
  <si>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</si>
  <si>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</si>
  <si>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</si>
  <si>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</si>
  <si>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</si>
  <si>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</si>
  <si>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</si>
  <si>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</si>
  <si>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</si>
  <si>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</si>
  <si>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</si>
  <si>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</si>
  <si>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</si>
  <si>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</si>
  <si>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</si>
  <si>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</si>
  <si>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</si>
  <si>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</si>
  <si>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</si>
  <si>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</si>
  <si>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</si>
  <si>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</si>
  <si>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</si>
  <si>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</si>
  <si>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</si>
  <si>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</si>
  <si>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</si>
  <si>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</si>
  <si>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</si>
  <si>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</si>
  <si>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</si>
  <si>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</si>
  <si>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</si>
  <si>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</si>
  <si>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</si>
  <si>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</si>
  <si>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</si>
  <si>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</si>
  <si>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</si>
  <si>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</si>
  <si>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</si>
  <si>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</si>
  <si>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</si>
  <si>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</si>
  <si>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</si>
  <si>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</si>
  <si>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</si>
  <si>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</si>
  <si>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</si>
  <si>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</si>
  <si>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</si>
  <si>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</si>
  <si>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</si>
  <si>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</si>
  <si>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</si>
  <si>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</si>
  <si>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</si>
  <si>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</si>
  <si>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</si>
  <si>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</si>
  <si>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</si>
  <si>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</si>
  <si>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</si>
  <si>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</si>
  <si>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</si>
  <si>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</si>
  <si>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</si>
  <si>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</si>
  <si>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</si>
  <si>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</si>
  <si>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</si>
  <si>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</si>
  <si>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</si>
  <si>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</si>
  <si>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</si>
  <si>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</si>
  <si>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</si>
  <si>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</si>
  <si>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</si>
  <si>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</si>
  <si>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</si>
  <si>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</si>
  <si>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</si>
  <si>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</si>
  <si>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</si>
  <si>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</si>
  <si>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</si>
  <si>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</si>
  <si>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</si>
  <si>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</si>
  <si>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</si>
  <si>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</si>
  <si>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</si>
  <si>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</si>
  <si>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</si>
  <si>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</si>
  <si>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</si>
  <si>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</si>
  <si>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</si>
  <si>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</si>
  <si>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</si>
  <si>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</si>
  <si>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</si>
  <si>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</si>
  <si>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</si>
  <si>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</si>
  <si>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</si>
  <si>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</si>
  <si>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</si>
  <si>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</si>
  <si>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</si>
  <si>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</si>
  <si>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</si>
  <si>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</si>
  <si>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</si>
  <si>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</si>
  <si>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</si>
  <si>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</si>
  <si>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</si>
  <si>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</si>
  <si>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</si>
  <si>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</si>
  <si>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</si>
  <si>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</si>
  <si>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</si>
  <si>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</si>
  <si>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</si>
  <si>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</si>
  <si>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</si>
  <si>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</si>
  <si>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</si>
  <si>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</si>
  <si>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</si>
  <si>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</si>
  <si>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</si>
  <si>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</si>
  <si>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</si>
  <si>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</si>
  <si>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</si>
  <si>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</si>
  <si>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</si>
  <si>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</si>
  <si>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</si>
  <si>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</si>
  <si>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</si>
  <si>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</si>
  <si>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</si>
  <si>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</si>
  <si>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</si>
  <si>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</si>
  <si>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</si>
  <si>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</si>
  <si>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</si>
  <si>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</si>
  <si>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</si>
  <si>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</si>
  <si>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</si>
  <si>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</si>
  <si>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</si>
  <si>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</si>
  <si>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</si>
  <si>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</si>
  <si>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</si>
  <si>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</si>
  <si>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</si>
  <si>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</si>
  <si>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</si>
  <si>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</si>
  <si>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</si>
  <si>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</si>
  <si>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</si>
  <si>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</si>
  <si>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</si>
  <si>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</si>
  <si>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</si>
  <si>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</si>
  <si>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</si>
  <si>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</si>
  <si>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</si>
  <si>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</si>
  <si>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</si>
  <si>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</si>
  <si>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</si>
  <si>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</si>
  <si>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</si>
  <si>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</si>
  <si>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</si>
  <si>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</si>
  <si>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</si>
  <si>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</si>
  <si>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</si>
  <si>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</si>
  <si>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</si>
  <si>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</si>
  <si>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</si>
  <si>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</si>
  <si>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</si>
  <si>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</si>
  <si>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</si>
  <si>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</si>
  <si>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</si>
  <si>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</si>
  <si>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</si>
  <si>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</si>
  <si>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</si>
  <si>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</si>
  <si>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</si>
  <si>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</si>
  <si>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</si>
  <si>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</si>
  <si>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</si>
  <si>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</si>
  <si>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</si>
  <si>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</si>
  <si>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</si>
  <si>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</si>
  <si>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</si>
  <si>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</si>
  <si>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</si>
  <si>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</si>
  <si>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</si>
  <si>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</si>
  <si>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</si>
  <si>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</si>
  <si>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</si>
  <si>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</si>
  <si>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</si>
  <si>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</si>
  <si>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</si>
  <si>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</si>
  <si>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</si>
  <si>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</si>
  <si>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</si>
  <si>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</si>
  <si>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</si>
  <si>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</si>
  <si>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</si>
  <si>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</si>
  <si>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</si>
  <si>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</si>
  <si>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</si>
  <si>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</si>
  <si>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</si>
  <si>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</si>
  <si>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</si>
  <si>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</si>
  <si>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</si>
  <si>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</si>
  <si>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</si>
  <si>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</si>
  <si>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</si>
  <si>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</si>
  <si>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</si>
  <si>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</si>
  <si>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</si>
  <si>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</si>
  <si>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</si>
  <si>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</si>
  <si>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</si>
  <si>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</si>
  <si>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</si>
  <si>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</si>
  <si>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</si>
  <si>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</si>
  <si>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</si>
  <si>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</si>
  <si>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</si>
  <si>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</si>
  <si>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</si>
  <si>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</si>
  <si>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</si>
  <si>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</si>
  <si>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</si>
  <si>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</si>
  <si>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</si>
  <si>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</si>
  <si>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</si>
  <si>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</si>
  <si>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</si>
  <si>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</si>
  <si>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</si>
  <si>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</si>
  <si>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</si>
  <si>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</si>
  <si>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</si>
  <si>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</si>
  <si>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</si>
  <si>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</si>
  <si>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</si>
  <si>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</si>
  <si>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</si>
  <si>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</si>
  <si>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</si>
  <si>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</si>
  <si>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</si>
  <si>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</si>
  <si>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</si>
  <si>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</si>
  <si>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</si>
  <si>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</si>
  <si>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</si>
  <si>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</si>
  <si>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</si>
  <si>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</si>
  <si>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</si>
  <si>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</si>
  <si>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</si>
  <si>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</si>
  <si>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</si>
  <si>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</si>
  <si>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</si>
  <si>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</si>
  <si>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</si>
  <si>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</si>
  <si>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</si>
  <si>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</si>
  <si>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</si>
  <si>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</si>
  <si>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</si>
  <si>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</si>
  <si>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</si>
  <si>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</si>
  <si>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</si>
  <si>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</si>
  <si>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</si>
  <si>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</si>
  <si>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</si>
  <si>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</si>
  <si>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</si>
  <si>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</si>
  <si>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</si>
  <si>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</si>
  <si>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</si>
  <si>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</si>
  <si>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</si>
  <si>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</si>
  <si>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</si>
  <si>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</si>
  <si>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</si>
  <si>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</si>
  <si>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</si>
  <si>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</si>
  <si>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</si>
  <si>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</si>
  <si>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</si>
  <si>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</si>
  <si>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</si>
  <si>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</si>
  <si>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</si>
  <si>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</si>
  <si>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</si>
  <si>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</si>
  <si>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</si>
  <si>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</si>
  <si>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</si>
  <si>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</si>
  <si>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</si>
  <si>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</si>
  <si>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</si>
  <si>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</si>
  <si>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</si>
  <si>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</si>
  <si>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</si>
  <si>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</si>
  <si>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</si>
  <si>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</si>
  <si>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</si>
  <si>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</si>
  <si>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</si>
  <si>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</si>
  <si>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</si>
  <si>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</si>
  <si>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</si>
  <si>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</si>
  <si>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</si>
  <si>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</si>
  <si>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</si>
  <si>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</si>
  <si>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</si>
  <si>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</si>
  <si>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</si>
  <si>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</si>
  <si>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</si>
  <si>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</si>
  <si>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</si>
  <si>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</si>
  <si>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</si>
  <si>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</si>
  <si>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</si>
  <si>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</si>
  <si>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</si>
  <si>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</si>
  <si>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</si>
  <si>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</si>
  <si>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</si>
  <si>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</si>
  <si>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</si>
  <si>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</si>
  <si>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</si>
  <si>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</si>
  <si>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</si>
  <si>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</si>
  <si>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</si>
  <si>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</si>
  <si>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</si>
  <si>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</si>
  <si>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</si>
  <si>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</si>
  <si>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</si>
  <si>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</si>
  <si>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</si>
  <si>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</si>
  <si>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</si>
  <si>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</si>
  <si>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</si>
  <si>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</si>
  <si>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</si>
  <si>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</si>
  <si>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</si>
  <si>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</si>
  <si>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</si>
  <si>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</si>
  <si>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</si>
  <si>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</si>
  <si>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</si>
  <si>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</si>
  <si>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</si>
  <si>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</si>
  <si>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</si>
  <si>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</si>
  <si>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</si>
  <si>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</si>
  <si>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</si>
  <si>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</si>
  <si>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</si>
  <si>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</si>
  <si>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</si>
  <si>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</si>
  <si>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</si>
  <si>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</si>
  <si>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</si>
  <si>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</si>
  <si>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</si>
  <si>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</si>
  <si>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</si>
  <si>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</si>
  <si>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</si>
  <si>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</si>
  <si>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</si>
  <si>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</si>
  <si>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</si>
  <si>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</si>
  <si>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</si>
  <si>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</si>
  <si>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</si>
  <si>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</si>
  <si>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</si>
  <si>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</si>
  <si>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</si>
  <si>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</si>
  <si>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</si>
  <si>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</si>
  <si>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</si>
  <si>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</si>
  <si>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</si>
  <si>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</si>
  <si>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</si>
  <si>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</si>
  <si>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</si>
  <si>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</si>
  <si>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</si>
  <si>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</si>
  <si>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</si>
  <si>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</si>
  <si>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</si>
  <si>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</si>
  <si>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</si>
  <si>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</si>
  <si>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</si>
  <si>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</si>
  <si>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</si>
  <si>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</si>
  <si>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</si>
  <si>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</si>
  <si>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</si>
  <si>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</si>
  <si>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</si>
  <si>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</si>
  <si>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</si>
  <si>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</si>
  <si>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</si>
  <si>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</si>
  <si>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</si>
  <si>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</si>
  <si>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</si>
  <si>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</si>
  <si>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</si>
  <si>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</si>
  <si>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</si>
  <si>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</si>
  <si>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</si>
  <si>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</si>
  <si>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</si>
  <si>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</si>
  <si>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</si>
  <si>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</si>
  <si>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</si>
  <si>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</si>
  <si>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</si>
  <si>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</si>
  <si>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</si>
  <si>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</si>
  <si>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</si>
  <si>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</si>
  <si>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</si>
  <si>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</si>
  <si>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</si>
  <si>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</si>
  <si>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</si>
  <si>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</si>
  <si>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</si>
  <si>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</si>
  <si>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</si>
  <si>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</si>
  <si>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</si>
  <si>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</si>
  <si>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</si>
  <si>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</si>
  <si>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</si>
  <si>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</si>
  <si>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</si>
  <si>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</si>
  <si>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</si>
  <si>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</si>
  <si>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</si>
  <si>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</si>
  <si>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</si>
  <si>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</si>
  <si>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</si>
  <si>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</si>
  <si>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</si>
  <si>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</si>
  <si>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</si>
  <si>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</si>
  <si>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</si>
  <si>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</si>
  <si>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</si>
  <si>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</si>
  <si>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</si>
  <si>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</si>
  <si>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</si>
  <si>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</si>
  <si>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</si>
  <si>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</si>
  <si>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</si>
  <si>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</si>
  <si>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</si>
  <si>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</si>
  <si>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</si>
  <si>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</si>
  <si>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</si>
  <si>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</si>
  <si>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</si>
  <si>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</si>
  <si>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</si>
  <si>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</si>
  <si>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</si>
  <si>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</si>
  <si>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</si>
  <si>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</si>
  <si>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</si>
  <si>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</si>
  <si>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</si>
  <si>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</si>
  <si>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</si>
  <si>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</si>
  <si>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</si>
  <si>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</si>
  <si>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</si>
  <si>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</si>
  <si>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</si>
  <si>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</si>
  <si>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</si>
  <si>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</si>
  <si>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</si>
  <si>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</si>
  <si>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</si>
  <si>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</si>
  <si>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</si>
  <si>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</si>
  <si>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</si>
  <si>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</si>
  <si>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</si>
  <si>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</si>
  <si>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</si>
  <si>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</si>
  <si>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</si>
  <si>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</si>
  <si>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</si>
  <si>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</si>
  <si>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</si>
  <si>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</si>
  <si>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</si>
  <si>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</si>
  <si>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</si>
  <si>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</si>
  <si>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</si>
  <si>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</si>
  <si>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</si>
  <si>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</si>
  <si>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</si>
  <si>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</si>
  <si>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</si>
  <si>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</si>
  <si>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</si>
  <si>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</si>
  <si>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</si>
  <si>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</si>
  <si>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</si>
  <si>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</si>
  <si>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</si>
  <si>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</si>
  <si>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</si>
  <si>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</si>
  <si>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</si>
  <si>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</si>
  <si>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</si>
  <si>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</si>
  <si>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</si>
  <si>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</si>
  <si>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</si>
  <si>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</si>
  <si>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</si>
  <si>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</si>
  <si>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</si>
  <si>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</si>
  <si>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</si>
  <si>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</si>
  <si>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</si>
  <si>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</si>
  <si>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</si>
  <si>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</si>
  <si>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</si>
  <si>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</si>
  <si>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</si>
  <si>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</si>
  <si>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</si>
  <si>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</si>
  <si>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</si>
  <si>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</si>
  <si>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</si>
  <si>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</si>
  <si>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</si>
  <si>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</si>
  <si>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</si>
  <si>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</si>
  <si>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</si>
  <si>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</si>
  <si>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</si>
  <si>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</si>
  <si>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</si>
  <si>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</si>
  <si>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</si>
  <si>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</si>
  <si>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</si>
  <si>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</si>
  <si>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</si>
  <si>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</si>
  <si>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</si>
  <si>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</si>
  <si>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</si>
  <si>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</si>
  <si>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</si>
  <si>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</si>
  <si>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</si>
  <si>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</si>
  <si>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</si>
  <si>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</si>
  <si>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</si>
  <si>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</si>
  <si>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</si>
  <si>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</si>
  <si>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</si>
  <si>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</si>
  <si>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</si>
  <si>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</si>
  <si>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</si>
  <si>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</si>
  <si>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</si>
  <si>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</si>
  <si>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</si>
  <si>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</si>
  <si>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</si>
  <si>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</si>
  <si>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</si>
  <si>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</si>
  <si>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</si>
  <si>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</si>
  <si>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</si>
  <si>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</si>
  <si>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</si>
  <si>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</si>
  <si>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</si>
  <si>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</si>
  <si>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</si>
  <si>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</si>
  <si>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</si>
  <si>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</si>
  <si>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</si>
  <si>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</si>
  <si>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</si>
  <si>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</si>
  <si>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</si>
  <si>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</si>
  <si>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</si>
  <si>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</si>
  <si>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</si>
  <si>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</si>
  <si>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</si>
  <si>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</si>
  <si>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</si>
  <si>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</si>
  <si>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</si>
  <si>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</si>
  <si>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</si>
  <si>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</si>
  <si>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</si>
  <si>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</si>
  <si>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</si>
  <si>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</si>
  <si>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</si>
  <si>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</si>
  <si>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</si>
  <si>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</si>
  <si>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</si>
  <si>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</si>
  <si>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</si>
  <si>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</si>
  <si>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</si>
  <si>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</si>
  <si>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</si>
  <si>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</si>
  <si>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</si>
  <si>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</si>
  <si>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</si>
  <si>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</si>
  <si>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</si>
  <si>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</si>
  <si>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</si>
  <si>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</si>
  <si>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</si>
  <si>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</si>
  <si>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</si>
  <si>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</si>
  <si>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</si>
  <si>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</si>
  <si>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</si>
  <si>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</si>
  <si>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</si>
  <si>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</si>
  <si>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</si>
  <si>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</si>
  <si>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</si>
  <si>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</si>
  <si>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</si>
  <si>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</si>
  <si>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</si>
  <si>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</si>
  <si>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</si>
  <si>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</si>
  <si>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</si>
  <si>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</si>
  <si>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</si>
  <si>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</si>
  <si>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</si>
  <si>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</si>
  <si>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</si>
  <si>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</si>
  <si>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</si>
  <si>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</si>
  <si>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</si>
  <si>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</si>
  <si>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</si>
  <si>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</si>
  <si>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</si>
  <si>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</si>
  <si>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</si>
  <si>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</si>
  <si>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</si>
  <si>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</si>
  <si>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</si>
  <si>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</si>
  <si>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</si>
  <si>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</si>
  <si>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</si>
  <si>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</si>
  <si>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</si>
  <si>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</si>
  <si>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</si>
  <si>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</si>
  <si>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</si>
  <si>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</si>
  <si>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</si>
  <si>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</si>
  <si>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</si>
  <si>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</si>
  <si>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</si>
  <si>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</si>
  <si>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</si>
  <si>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</si>
  <si>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</si>
  <si>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</si>
  <si>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</si>
  <si>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</si>
  <si>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</si>
  <si>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</si>
  <si>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</si>
  <si>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</si>
  <si>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</si>
  <si>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</si>
  <si>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</si>
  <si>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</si>
  <si>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</si>
  <si>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</si>
  <si>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</si>
  <si>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</si>
  <si>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</si>
  <si>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</si>
  <si>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</si>
  <si>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</si>
  <si>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</si>
  <si>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</si>
  <si>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</si>
  <si>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</si>
  <si>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</si>
  <si>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</si>
  <si>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</si>
  <si>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</si>
  <si>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</si>
  <si>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</si>
  <si>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</si>
  <si>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</si>
  <si>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</si>
  <si>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</si>
  <si>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</si>
  <si>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</si>
  <si>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</si>
  <si>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</si>
  <si>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</si>
  <si>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</si>
  <si>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</si>
  <si>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</si>
  <si>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</si>
  <si>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</si>
  <si>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</si>
  <si>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</si>
  <si>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</si>
  <si>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</si>
  <si>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</si>
  <si>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</si>
  <si>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</si>
  <si>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</si>
  <si>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</si>
  <si>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</si>
  <si>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</si>
  <si>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</si>
  <si>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</si>
  <si>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</si>
  <si>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</si>
  <si>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</si>
  <si>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</si>
  <si>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</si>
  <si>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</si>
  <si>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</si>
  <si>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</si>
  <si>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</si>
  <si>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</si>
  <si>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</si>
  <si>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</si>
  <si>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</si>
  <si>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</si>
  <si>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</si>
  <si>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</si>
  <si>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</si>
  <si>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</si>
  <si>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</si>
  <si>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</si>
  <si>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</si>
  <si>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</si>
  <si>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</si>
  <si>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</si>
  <si>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</si>
  <si>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</si>
  <si>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</si>
  <si>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</si>
  <si>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</si>
  <si>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</si>
  <si>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</si>
  <si>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</si>
  <si>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</si>
  <si>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</si>
  <si>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</si>
  <si>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</si>
  <si>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</si>
  <si>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</si>
  <si>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</si>
  <si>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</si>
  <si>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</si>
  <si>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</si>
  <si>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</si>
  <si>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</si>
  <si>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</si>
  <si>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</si>
  <si>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</si>
  <si>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</si>
  <si>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</si>
  <si>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</si>
  <si>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</si>
  <si>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</si>
  <si>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</si>
  <si>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</si>
  <si>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</si>
  <si>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</si>
  <si>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</si>
  <si>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</si>
  <si>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</si>
  <si>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</si>
  <si>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</si>
  <si>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</si>
  <si>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</si>
  <si>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</si>
  <si>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</si>
  <si>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</si>
  <si>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</si>
  <si>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</si>
  <si>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</si>
  <si>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</si>
  <si>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</si>
  <si>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</si>
  <si>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</si>
  <si>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</si>
  <si>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</si>
  <si>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</si>
  <si>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</si>
  <si>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</si>
  <si>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</si>
  <si>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</si>
  <si>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</si>
  <si>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</si>
  <si>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</si>
  <si>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</si>
  <si>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</si>
  <si>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</si>
  <si>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</si>
  <si>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</si>
  <si>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</si>
  <si>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</si>
  <si>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</si>
  <si>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</si>
  <si>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</si>
  <si>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</si>
  <si>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</si>
  <si>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</si>
  <si>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</si>
  <si>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</si>
  <si>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</si>
  <si>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</si>
  <si>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</si>
  <si>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</si>
  <si>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</si>
  <si>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</si>
  <si>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</si>
  <si>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</si>
  <si>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</si>
  <si>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</si>
  <si>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</si>
  <si>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</si>
  <si>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</si>
  <si>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</si>
  <si>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</si>
  <si>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</si>
  <si>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</si>
  <si>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</si>
  <si>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</si>
  <si>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</si>
  <si>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</si>
  <si>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</si>
  <si>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</si>
  <si>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</si>
  <si>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</si>
  <si>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</si>
  <si>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</si>
  <si>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</si>
  <si>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</si>
  <si>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</si>
  <si>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</si>
  <si>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</si>
  <si>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</si>
  <si>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</si>
  <si>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</si>
  <si>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</si>
  <si>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</si>
  <si>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</si>
  <si>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</si>
  <si>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</si>
  <si>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</si>
  <si>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</si>
  <si>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</si>
  <si>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</si>
  <si>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</si>
  <si>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</si>
  <si>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</si>
  <si>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</si>
  <si>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</si>
  <si>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</si>
  <si>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</si>
  <si>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</si>
  <si>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</si>
  <si>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</si>
  <si>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</si>
  <si>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</si>
  <si>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</si>
  <si>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</si>
  <si>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</si>
  <si>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</si>
  <si>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</si>
  <si>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</si>
  <si>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</si>
  <si>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</si>
  <si>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</si>
  <si>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</si>
  <si>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</si>
  <si>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</si>
  <si>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</si>
  <si>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</si>
  <si>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</si>
  <si>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</si>
  <si>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</si>
  <si>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</si>
  <si>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</si>
  <si>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</si>
  <si>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</si>
  <si>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</si>
  <si>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</si>
  <si>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</si>
  <si>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</si>
  <si>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</si>
  <si>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</si>
  <si>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</si>
  <si>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</si>
  <si>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</si>
  <si>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</si>
  <si>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</si>
  <si>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</si>
  <si>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</si>
  <si>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</si>
  <si>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</si>
  <si>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</si>
  <si>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</si>
  <si>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</si>
  <si>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</si>
  <si>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</si>
  <si>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</si>
  <si>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</si>
  <si>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</si>
  <si>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</si>
  <si>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</si>
  <si>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</si>
  <si>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</si>
  <si>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</si>
  <si>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</si>
  <si>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</si>
  <si>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</si>
  <si>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</si>
  <si>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</si>
  <si>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</si>
  <si>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</si>
  <si>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</si>
  <si>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</si>
  <si>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</si>
  <si>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</si>
  <si>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</si>
  <si>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</si>
  <si>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</si>
  <si>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</si>
  <si>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</si>
  <si>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</si>
  <si>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</si>
  <si>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</si>
  <si>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</si>
  <si>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</si>
  <si>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</si>
  <si>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</si>
  <si>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</si>
  <si>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</si>
  <si>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</si>
  <si>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</si>
  <si>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</si>
  <si>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</si>
  <si>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</si>
  <si>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</si>
  <si>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</si>
  <si>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</si>
  <si>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</si>
  <si>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</si>
  <si>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</si>
  <si>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</si>
  <si>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</si>
  <si>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</si>
  <si>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</si>
  <si>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</si>
  <si>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</si>
  <si>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</si>
  <si>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</si>
  <si>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</si>
  <si>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</si>
  <si>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</si>
  <si>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</si>
  <si>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</si>
  <si>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</si>
  <si>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</si>
  <si>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</si>
  <si>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</si>
  <si>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</si>
  <si>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</si>
  <si>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</si>
  <si>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</si>
  <si>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</si>
  <si>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</si>
  <si>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</si>
  <si>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</si>
  <si>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</si>
  <si>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</si>
  <si>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</si>
  <si>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</si>
  <si>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</si>
  <si>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</si>
  <si>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</si>
  <si>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</si>
  <si>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</si>
  <si>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</si>
  <si>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</si>
  <si>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</si>
  <si>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</si>
  <si>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</si>
  <si>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</si>
  <si>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</si>
  <si>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</si>
  <si>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</si>
  <si>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</si>
  <si>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</si>
  <si>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</si>
  <si>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</si>
  <si>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</si>
  <si>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</si>
  <si>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</si>
  <si>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</si>
  <si>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</si>
  <si>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</si>
  <si>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</si>
  <si>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</si>
  <si>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</si>
  <si>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</si>
  <si>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</si>
  <si>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</si>
  <si>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</si>
  <si>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</si>
  <si>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</si>
  <si>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</si>
  <si>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</si>
  <si>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</si>
  <si>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</si>
  <si>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</si>
  <si>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</si>
  <si>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</si>
  <si>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</si>
  <si>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</si>
  <si>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</si>
  <si>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</si>
  <si>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</si>
  <si>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</si>
  <si>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</si>
  <si>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</si>
  <si>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</si>
  <si>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</si>
  <si>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</si>
  <si>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</si>
  <si>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</si>
  <si>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</si>
  <si>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</si>
  <si>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</si>
  <si>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</si>
  <si>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</si>
  <si>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</si>
  <si>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</si>
  <si>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</si>
  <si>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</si>
  <si>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</si>
  <si>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</si>
  <si>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</si>
  <si>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</si>
  <si>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</si>
  <si>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</si>
  <si>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</si>
  <si>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</si>
  <si>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</si>
  <si>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</si>
  <si>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</si>
  <si>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</si>
  <si>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</si>
  <si>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</si>
  <si>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</si>
  <si>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</si>
  <si>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</si>
  <si>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</si>
  <si>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</si>
  <si>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</si>
  <si>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</si>
  <si>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</si>
  <si>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</si>
  <si>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</si>
  <si>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</si>
  <si>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</si>
  <si>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</si>
  <si>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</si>
  <si>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</si>
  <si>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</si>
  <si>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</si>
  <si>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</si>
  <si>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</si>
  <si>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</si>
  <si>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</si>
  <si>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</si>
  <si>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</si>
  <si>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</si>
  <si>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</si>
  <si>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</si>
  <si>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</si>
  <si>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</si>
  <si>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</si>
  <si>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</si>
  <si>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</si>
  <si>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</si>
  <si>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</si>
  <si>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</si>
  <si>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</si>
  <si>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</si>
  <si>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</si>
  <si>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</si>
  <si>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</si>
  <si>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</si>
  <si>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</si>
  <si>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</si>
  <si>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</si>
  <si>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</si>
  <si>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</si>
  <si>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</si>
  <si>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</si>
  <si>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</si>
  <si>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</si>
  <si>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</si>
  <si>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</si>
  <si>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</si>
  <si>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</si>
  <si>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</si>
  <si>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</si>
  <si>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</si>
  <si>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</si>
  <si>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</si>
  <si>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</si>
  <si>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</si>
  <si>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</si>
  <si>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</si>
  <si>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</si>
  <si>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</si>
  <si>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</si>
  <si>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</si>
  <si>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</si>
  <si>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</si>
  <si>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</si>
  <si>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</si>
  <si>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</si>
  <si>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</si>
  <si>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</si>
  <si>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</si>
  <si>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</si>
  <si>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</si>
  <si>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</si>
  <si>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</si>
  <si>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</si>
  <si>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</si>
  <si>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</si>
  <si>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</si>
  <si>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</si>
  <si>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</si>
  <si>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</si>
  <si>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</si>
  <si>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</si>
  <si>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</si>
  <si>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</si>
  <si>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</si>
  <si>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</si>
  <si>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</si>
  <si>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</si>
  <si>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</si>
  <si>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</si>
  <si>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</si>
  <si>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</si>
  <si>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</si>
  <si>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</si>
  <si>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</si>
  <si>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</si>
  <si>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</si>
  <si>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</si>
  <si>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</si>
  <si>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</si>
  <si>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</si>
  <si>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</si>
  <si>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</si>
  <si>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</si>
  <si>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</si>
  <si>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</si>
  <si>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</si>
  <si>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</si>
  <si>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</si>
  <si>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</si>
  <si>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</si>
  <si>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</si>
  <si>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</si>
  <si>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</si>
  <si>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</si>
  <si>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</si>
  <si>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</si>
  <si>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</si>
  <si>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</si>
  <si>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</si>
  <si>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</si>
  <si>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</si>
  <si>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</si>
  <si>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</si>
  <si>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</si>
  <si>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</si>
  <si>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</si>
  <si>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</si>
  <si>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</si>
  <si>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</si>
  <si>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</si>
  <si>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</si>
  <si>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</si>
  <si>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</si>
  <si>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</si>
  <si>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</si>
  <si>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</si>
  <si>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</si>
  <si>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</si>
  <si>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</si>
  <si>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</si>
  <si>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</si>
  <si>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</si>
  <si>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</si>
  <si>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</si>
  <si>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</si>
  <si>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</si>
  <si>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</si>
  <si>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</si>
  <si>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</si>
  <si>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</si>
  <si>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</si>
  <si>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</si>
  <si>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</si>
  <si>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</si>
  <si>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</si>
  <si>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</si>
  <si>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</si>
  <si>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</si>
  <si>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</si>
  <si>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</si>
  <si>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</si>
  <si>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</si>
  <si>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</si>
  <si>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</si>
  <si>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</si>
  <si>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</si>
  <si>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</si>
  <si>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</si>
  <si>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</si>
  <si>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</si>
  <si>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</si>
  <si>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</si>
  <si>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</si>
  <si>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</si>
  <si>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</si>
  <si>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</si>
  <si>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</si>
  <si>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</si>
  <si>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</si>
  <si>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</si>
  <si>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</si>
  <si>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</si>
  <si>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</si>
  <si>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</si>
  <si>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</si>
  <si>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</si>
  <si>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</si>
  <si>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</si>
  <si>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</si>
  <si>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</si>
  <si>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</si>
  <si>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</si>
  <si>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</si>
  <si>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</si>
  <si>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</si>
  <si>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</si>
  <si>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</si>
  <si>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</si>
  <si>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</si>
  <si>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</si>
  <si>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</si>
  <si>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</si>
  <si>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</si>
  <si>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</si>
  <si>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</si>
  <si>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</si>
  <si>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</si>
  <si>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</si>
  <si>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</si>
  <si>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</si>
  <si>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</si>
  <si>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</si>
  <si>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</si>
  <si>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</si>
  <si>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</si>
  <si>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</si>
  <si>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</si>
  <si>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</si>
  <si>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</si>
  <si>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</si>
  <si>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</si>
  <si>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</si>
  <si>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</si>
  <si>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</si>
  <si>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</si>
  <si>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</si>
  <si>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</si>
  <si>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</si>
  <si>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</si>
  <si>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</si>
  <si>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</si>
  <si>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</si>
  <si>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</si>
  <si>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</si>
  <si>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</si>
  <si>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</si>
  <si>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</si>
  <si>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</si>
  <si>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</si>
  <si>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</si>
  <si>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</si>
  <si>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</si>
  <si>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</si>
  <si>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</si>
  <si>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</si>
  <si>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</si>
  <si>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</si>
  <si>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</si>
  <si>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</si>
  <si>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</si>
  <si>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</si>
  <si>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</si>
  <si>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</si>
  <si>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</si>
  <si>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</si>
  <si>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</si>
  <si>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</si>
  <si>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</si>
  <si>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</si>
  <si>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</si>
  <si>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</si>
  <si>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</si>
  <si>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</si>
  <si>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</si>
  <si>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</si>
  <si>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</si>
  <si>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</si>
  <si>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</si>
  <si>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</si>
  <si>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</si>
  <si>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</si>
  <si>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</si>
  <si>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</si>
  <si>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</si>
  <si>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</si>
  <si>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</si>
  <si>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</si>
  <si>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</si>
  <si>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</si>
  <si>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</si>
  <si>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</si>
  <si>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</si>
  <si>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</si>
  <si>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</si>
  <si>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</si>
  <si>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</si>
  <si>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</si>
  <si>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</si>
  <si>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</si>
  <si>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</si>
  <si>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</si>
  <si>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</si>
  <si>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</si>
  <si>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</si>
  <si>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</si>
  <si>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</si>
  <si>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</si>
  <si>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</si>
  <si>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</si>
  <si>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</si>
  <si>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</si>
  <si>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</si>
  <si>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</si>
  <si>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</si>
  <si>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</si>
  <si>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</si>
  <si>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</si>
  <si>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</si>
  <si>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</si>
  <si>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</si>
  <si>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</si>
  <si>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</si>
  <si>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</si>
  <si>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</si>
  <si>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</si>
  <si>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</si>
  <si>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</si>
  <si>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</si>
  <si>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</si>
  <si>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</si>
  <si>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</si>
  <si>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</si>
  <si>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</si>
  <si>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</si>
  <si>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</si>
  <si>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</si>
  <si>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</si>
  <si>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</si>
  <si>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</si>
  <si>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</si>
  <si>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</si>
  <si>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</si>
  <si>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</si>
  <si>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</si>
  <si>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</si>
  <si>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</si>
  <si>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</si>
  <si>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</si>
  <si>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</si>
  <si>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</si>
  <si>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</si>
  <si>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</si>
  <si>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</si>
  <si>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</si>
  <si>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</si>
  <si>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</si>
  <si>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</si>
  <si>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</si>
  <si>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</si>
  <si>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</si>
  <si>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</si>
  <si>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</si>
  <si>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</si>
  <si>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</si>
  <si>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</si>
  <si>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</si>
  <si>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</si>
  <si>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</si>
  <si>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</si>
  <si>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</si>
  <si>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</si>
  <si>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</si>
  <si>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</si>
  <si>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</si>
  <si>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</si>
  <si>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</si>
  <si>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</si>
  <si>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</si>
  <si>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</si>
  <si>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</si>
  <si>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</si>
  <si>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</si>
  <si>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</si>
  <si>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</si>
  <si>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</si>
  <si>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</si>
  <si>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</si>
  <si>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</si>
  <si>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</si>
  <si>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</si>
  <si>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</si>
  <si>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</si>
  <si>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</si>
  <si>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</si>
  <si>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</si>
  <si>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</si>
  <si>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</si>
  <si>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</si>
  <si>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</si>
  <si>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</si>
  <si>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</si>
  <si>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</si>
  <si>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</si>
  <si>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</si>
  <si>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</si>
  <si>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</si>
  <si>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</si>
  <si>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</si>
  <si>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</si>
  <si>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</si>
  <si>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</si>
  <si>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</si>
  <si>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</si>
  <si>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</si>
  <si>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</si>
  <si>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</si>
  <si>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</si>
  <si>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</si>
  <si>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</si>
  <si>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</si>
  <si>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</si>
  <si>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</si>
  <si>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</si>
  <si>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</si>
  <si>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</si>
  <si>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</si>
  <si>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</si>
  <si>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</si>
  <si>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</si>
  <si>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</si>
  <si>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</si>
  <si>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</si>
  <si>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</si>
  <si>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</si>
  <si>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</si>
  <si>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</si>
  <si>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</si>
  <si>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</si>
  <si>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</si>
  <si>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</si>
  <si>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</si>
  <si>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</si>
  <si>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</si>
  <si>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</si>
  <si>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</si>
  <si>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</si>
  <si>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</si>
  <si>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</si>
  <si>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</si>
  <si>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</si>
  <si>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</si>
  <si>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</si>
  <si>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</si>
  <si>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</si>
  <si>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</si>
  <si>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</si>
  <si>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</si>
  <si>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</si>
  <si>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</si>
  <si>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</si>
  <si>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</si>
  <si>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</si>
  <si>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</si>
  <si>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</si>
  <si>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</si>
  <si>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</si>
  <si>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</si>
  <si>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</si>
  <si>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</si>
  <si>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</si>
  <si>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</si>
  <si>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</si>
  <si>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</si>
  <si>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</si>
  <si>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</si>
  <si>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</si>
  <si>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</si>
  <si>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</si>
  <si>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</si>
  <si>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</si>
  <si>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</si>
  <si>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</si>
  <si>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</si>
  <si>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</si>
  <si>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</si>
  <si>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</si>
  <si>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</si>
  <si>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</si>
  <si>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</si>
  <si>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</si>
  <si>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</si>
  <si>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</si>
  <si>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</si>
  <si>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</si>
  <si>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</si>
  <si>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</si>
  <si>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</si>
  <si>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</si>
  <si>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</si>
  <si>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</si>
  <si>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</si>
  <si>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</si>
  <si>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</si>
  <si>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</si>
  <si>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</si>
  <si>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</si>
  <si>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</si>
  <si>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</si>
  <si>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</si>
  <si>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</si>
  <si>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</si>
  <si>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</si>
  <si>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</si>
  <si>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</si>
  <si>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</si>
  <si>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</si>
  <si>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</si>
  <si>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</si>
  <si>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</si>
  <si>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</si>
  <si>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</si>
  <si>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</si>
  <si>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</si>
  <si>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</si>
  <si>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</si>
  <si>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</si>
  <si>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</si>
  <si>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</si>
  <si>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</si>
  <si>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</si>
  <si>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</si>
  <si>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</si>
  <si>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</si>
  <si>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</si>
  <si>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</si>
  <si>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</si>
  <si>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</si>
  <si>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</si>
  <si>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</si>
  <si>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</si>
  <si>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</si>
  <si>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</si>
  <si>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</si>
  <si>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</si>
  <si>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</si>
  <si>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</si>
  <si>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</si>
  <si>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</si>
  <si>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</si>
  <si>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</si>
  <si>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</si>
  <si>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</si>
  <si>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</si>
  <si>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</si>
  <si>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</si>
  <si>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</si>
  <si>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</si>
  <si>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</si>
  <si>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</si>
  <si>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</si>
  <si>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</si>
  <si>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</si>
  <si>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</si>
  <si>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</si>
  <si>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</si>
  <si>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</si>
  <si>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</si>
  <si>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</si>
  <si>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</si>
  <si>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</si>
  <si>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</si>
  <si>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</si>
  <si>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</si>
  <si>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</si>
  <si>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</si>
  <si>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</si>
  <si>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</si>
  <si>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</si>
  <si>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</si>
  <si>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</si>
  <si>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</si>
  <si>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</si>
  <si>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</si>
  <si>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</si>
  <si>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</si>
  <si>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</si>
  <si>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</si>
  <si>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</si>
  <si>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</si>
  <si>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</si>
  <si>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</si>
  <si>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</si>
  <si>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</si>
  <si>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</si>
  <si>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</si>
  <si>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</si>
  <si>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</si>
  <si>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</si>
  <si>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</si>
  <si>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</si>
  <si>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</si>
  <si>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</si>
  <si>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</si>
  <si>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</si>
  <si>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</si>
  <si>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</si>
  <si>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</si>
  <si>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</si>
  <si>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</si>
  <si>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</si>
  <si>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</si>
  <si>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</si>
  <si>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</si>
  <si>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</si>
  <si>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</si>
  <si>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</si>
  <si>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</si>
  <si>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</si>
  <si>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</si>
  <si>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</si>
  <si>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</si>
  <si>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</si>
  <si>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</si>
  <si>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</si>
  <si>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</si>
  <si>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</si>
  <si>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</si>
  <si>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</si>
  <si>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</si>
  <si>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</si>
  <si>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</si>
  <si>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</si>
  <si>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</si>
  <si>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</si>
  <si>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</si>
  <si>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</si>
  <si>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</si>
  <si>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</si>
  <si>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</si>
  <si>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</si>
  <si>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</si>
  <si>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</si>
  <si>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</si>
  <si>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</si>
  <si>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</si>
  <si>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</si>
  <si>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</si>
  <si>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</si>
  <si>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</si>
  <si>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</si>
  <si>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</si>
  <si>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</si>
  <si>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</si>
  <si>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</si>
  <si>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</si>
  <si>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</si>
  <si>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</si>
  <si>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</si>
  <si>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</si>
  <si>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</si>
  <si>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</si>
  <si>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</si>
  <si>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</si>
  <si>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</si>
  <si>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</si>
  <si>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</si>
  <si>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</si>
  <si>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</si>
  <si>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</si>
  <si>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</si>
  <si>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</si>
  <si>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</si>
  <si>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</si>
  <si>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</si>
  <si>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</si>
  <si>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</si>
  <si>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</si>
  <si>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</si>
  <si>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</si>
  <si>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</si>
  <si>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</si>
  <si>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</si>
  <si>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</si>
  <si>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</si>
  <si>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</si>
  <si>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</si>
  <si>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</si>
  <si>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</si>
  <si>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</si>
  <si>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</si>
  <si>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</si>
  <si>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</si>
  <si>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</si>
  <si>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</si>
  <si>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</si>
  <si>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</si>
  <si>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</si>
  <si>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</si>
  <si>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</si>
  <si>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</si>
  <si>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</si>
  <si>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</si>
  <si>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</si>
  <si>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</si>
  <si>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</si>
  <si>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</si>
  <si>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</si>
  <si>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</si>
  <si>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</si>
  <si>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</si>
  <si>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</si>
  <si>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</si>
  <si>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</si>
  <si>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</si>
  <si>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</si>
  <si>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</si>
  <si>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</si>
  <si>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</si>
  <si>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</si>
  <si>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</si>
  <si>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</si>
  <si>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</si>
  <si>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</si>
  <si>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</si>
  <si>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</si>
  <si>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</si>
  <si>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</si>
  <si>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</si>
  <si>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</si>
  <si>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</si>
  <si>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</si>
  <si>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</si>
  <si>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</si>
  <si>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</si>
  <si>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</si>
  <si>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</si>
  <si>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</si>
  <si>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</si>
  <si>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</si>
  <si>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</si>
  <si>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</si>
  <si>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</si>
  <si>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</si>
  <si>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</si>
  <si>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</si>
  <si>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</si>
  <si>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</si>
  <si>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</si>
  <si>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</si>
  <si>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</si>
  <si>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</si>
  <si>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</si>
  <si>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</si>
  <si>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</si>
  <si>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</si>
  <si>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</si>
  <si>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</si>
  <si>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</si>
  <si>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</si>
  <si>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</si>
  <si>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</si>
  <si>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</si>
  <si>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</si>
  <si>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</si>
  <si>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</si>
  <si>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</si>
  <si>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</si>
  <si>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</si>
  <si>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</si>
  <si>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</si>
  <si>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</si>
  <si>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</si>
  <si>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</si>
  <si>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</si>
  <si>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</si>
  <si>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</si>
  <si>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</si>
  <si>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</si>
  <si>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</si>
  <si>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</si>
  <si>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</si>
  <si>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</si>
  <si>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</si>
  <si>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</si>
  <si>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</si>
  <si>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</si>
  <si>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</si>
  <si>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</si>
  <si>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</si>
  <si>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</si>
  <si>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</si>
  <si>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</si>
  <si>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</si>
  <si>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</si>
  <si>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</si>
  <si>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</si>
  <si>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</si>
  <si>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</si>
  <si>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</si>
  <si>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</si>
  <si>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</si>
  <si>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</si>
  <si>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</si>
  <si>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</si>
  <si>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</si>
  <si>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</si>
  <si>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</si>
  <si>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</si>
  <si>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</si>
  <si>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</si>
  <si>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</si>
  <si>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</si>
  <si>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</si>
  <si>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</si>
  <si>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</si>
  <si>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</si>
  <si>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</si>
  <si>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</si>
  <si>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</si>
  <si>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</si>
  <si>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</si>
  <si>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</si>
  <si>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</si>
  <si>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</si>
  <si>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</si>
  <si>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</si>
  <si>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</si>
  <si>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</si>
  <si>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</si>
  <si>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</si>
  <si>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</si>
  <si>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</si>
  <si>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</si>
  <si>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</si>
  <si>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</si>
  <si>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</si>
  <si>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</si>
  <si>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</si>
  <si>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</si>
  <si>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</si>
  <si>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</si>
  <si>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</si>
  <si>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</si>
  <si>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</si>
  <si>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</si>
  <si>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</si>
  <si>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</si>
  <si>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</si>
  <si>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</si>
  <si>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</si>
  <si>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</si>
  <si>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</si>
  <si>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</si>
  <si>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</si>
  <si>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</si>
  <si>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</si>
  <si>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</si>
  <si>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</si>
  <si>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</si>
  <si>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</si>
  <si>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</si>
  <si>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</si>
  <si>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</si>
  <si>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</si>
  <si>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</si>
  <si>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</si>
  <si>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</si>
  <si>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</si>
  <si>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</si>
  <si>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</si>
  <si>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</si>
  <si>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</si>
  <si>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</si>
  <si>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</si>
  <si>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</si>
  <si>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</si>
  <si>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</si>
  <si>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</si>
  <si>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</si>
  <si>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</si>
  <si>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</si>
  <si>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</si>
  <si>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</si>
  <si>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</si>
  <si>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</si>
  <si>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</si>
  <si>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</si>
  <si>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</si>
  <si>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</si>
  <si>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</si>
  <si>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</si>
  <si>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</si>
  <si>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</si>
  <si>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</si>
  <si>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</si>
  <si>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</si>
  <si>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</si>
  <si>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</si>
  <si>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</si>
  <si>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</si>
  <si>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</si>
  <si>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</si>
  <si>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</si>
  <si>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</si>
  <si>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</si>
  <si>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</si>
  <si>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</si>
  <si>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</si>
  <si>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</si>
  <si>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</si>
  <si>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</si>
  <si>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</si>
  <si>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</si>
  <si>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</si>
  <si>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</si>
  <si>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</si>
  <si>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</si>
  <si>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</si>
  <si>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</si>
  <si>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</si>
  <si>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</si>
  <si>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</si>
  <si>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</si>
  <si>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</si>
  <si>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</si>
  <si>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</si>
  <si>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</si>
  <si>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</si>
  <si>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</si>
  <si>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</si>
  <si>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</si>
  <si>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</si>
  <si>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</si>
  <si>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</si>
  <si>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</si>
  <si>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</si>
  <si>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</si>
  <si>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</si>
  <si>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</si>
  <si>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</si>
  <si>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</si>
  <si>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</si>
  <si>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</si>
  <si>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</si>
  <si>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</si>
  <si>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</si>
  <si>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</si>
  <si>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</si>
  <si>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</si>
  <si>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</si>
  <si>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</si>
  <si>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</si>
  <si>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</si>
  <si>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</si>
  <si>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</si>
  <si>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</si>
  <si>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</si>
  <si>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</si>
  <si>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</si>
  <si>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</si>
  <si>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</si>
  <si>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</si>
  <si>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</si>
  <si>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</si>
  <si>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</si>
  <si>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</si>
  <si>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</si>
  <si>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</si>
  <si>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</si>
  <si>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</si>
  <si>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</si>
  <si>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</si>
  <si>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</si>
  <si>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</si>
  <si>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</si>
  <si>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</si>
  <si>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</si>
  <si>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</si>
  <si>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</si>
  <si>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</si>
  <si>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</si>
  <si>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</si>
  <si>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</si>
  <si>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</si>
  <si>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</si>
  <si>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</si>
  <si>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</si>
  <si>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</si>
  <si>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</si>
  <si>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</si>
  <si>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</si>
  <si>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</si>
  <si>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</si>
  <si>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</si>
  <si>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</si>
  <si>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</si>
  <si>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</si>
  <si>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</si>
  <si>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</si>
  <si>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</si>
  <si>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</si>
  <si>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</si>
  <si>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</si>
  <si>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</si>
  <si>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</si>
  <si>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</si>
  <si>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</si>
  <si>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</si>
  <si>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</si>
  <si>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</si>
  <si>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</si>
  <si>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</si>
  <si>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</si>
  <si>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</si>
  <si>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</si>
  <si>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</si>
  <si>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</si>
  <si>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</si>
  <si>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</si>
  <si>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</si>
  <si>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</si>
  <si>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</si>
  <si>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</si>
  <si>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</si>
  <si>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</si>
  <si>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</si>
  <si>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</si>
  <si>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</si>
  <si>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</si>
  <si>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</si>
  <si>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</si>
  <si>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</si>
  <si>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</si>
  <si>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</si>
  <si>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</si>
  <si>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</si>
  <si>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</si>
  <si>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</si>
  <si>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</si>
  <si>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</si>
  <si>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</si>
  <si>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</si>
  <si>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</si>
  <si>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</si>
  <si>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</si>
  <si>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</si>
  <si>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</si>
  <si>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</si>
  <si>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</si>
  <si>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</si>
  <si>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</si>
  <si>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</si>
  <si>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</si>
  <si>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</si>
  <si>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</si>
  <si>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</si>
  <si>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</si>
  <si>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</si>
  <si>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</si>
  <si>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</si>
  <si>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</si>
  <si>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</si>
  <si>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</si>
  <si>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</si>
  <si>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</si>
  <si>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</si>
  <si>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</si>
  <si>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</si>
  <si>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</si>
  <si>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</si>
  <si>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</si>
  <si>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</si>
  <si>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</si>
  <si>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</si>
  <si>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</si>
  <si>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</si>
  <si>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</si>
  <si>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</si>
  <si>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</si>
  <si>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</si>
  <si>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</si>
  <si>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</si>
  <si>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</si>
  <si>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</si>
  <si>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</si>
  <si>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</si>
  <si>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</si>
  <si>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</si>
  <si>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</si>
  <si>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</si>
  <si>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</si>
  <si>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</si>
  <si>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</si>
  <si>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</si>
  <si>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</si>
  <si>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</si>
  <si>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</si>
  <si>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</si>
  <si>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</si>
  <si>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</si>
  <si>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</si>
  <si>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</si>
  <si>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</si>
  <si>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</si>
  <si>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</si>
  <si>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</si>
  <si>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</si>
  <si>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</si>
  <si>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</si>
  <si>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</si>
  <si>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</si>
  <si>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</si>
  <si>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</si>
  <si>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</si>
  <si>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</si>
  <si>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</si>
  <si>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</si>
  <si>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</si>
  <si>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</si>
  <si>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</si>
  <si>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</si>
  <si>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</si>
  <si>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</si>
  <si>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</si>
  <si>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</si>
  <si>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</si>
  <si>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</si>
  <si>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</si>
  <si>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</si>
  <si>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</si>
  <si>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</si>
  <si>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</si>
  <si>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</si>
  <si>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</si>
  <si>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</si>
  <si>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</si>
  <si>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</si>
  <si>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</si>
  <si>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</si>
  <si>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</si>
  <si>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</si>
  <si>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</si>
  <si>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</si>
  <si>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</si>
  <si>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</si>
  <si>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</si>
  <si>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</si>
  <si>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</si>
  <si>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</si>
  <si>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</si>
  <si>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</si>
  <si>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</si>
  <si>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</si>
  <si>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</si>
  <si>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</si>
  <si>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</si>
  <si>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</si>
  <si>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</si>
  <si>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</si>
  <si>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</si>
  <si>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</si>
  <si>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</si>
  <si>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</si>
  <si>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</si>
  <si>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</si>
  <si>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</si>
  <si>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</si>
  <si>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</si>
  <si>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</si>
  <si>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</si>
  <si>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</si>
  <si>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</si>
  <si>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</si>
  <si>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</si>
  <si>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</si>
  <si>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</si>
  <si>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</si>
  <si>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</si>
  <si>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</si>
  <si>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</si>
  <si>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</si>
  <si>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</si>
  <si>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</si>
  <si>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</si>
  <si>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</si>
  <si>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</si>
  <si>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</si>
  <si>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</si>
  <si>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</si>
  <si>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</si>
  <si>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</si>
  <si>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</si>
  <si>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</si>
  <si>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</si>
  <si>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</si>
  <si>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</si>
  <si>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</si>
  <si>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</si>
  <si>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</si>
  <si>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</si>
  <si>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</si>
  <si>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</si>
  <si>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</si>
  <si>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</si>
  <si>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</si>
  <si>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</si>
  <si>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</si>
  <si>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</si>
  <si>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</si>
  <si>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</si>
  <si>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</si>
  <si>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</si>
  <si>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</si>
  <si>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</si>
  <si>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</si>
  <si>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</si>
  <si>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</si>
  <si>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</si>
  <si>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</si>
  <si>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</si>
  <si>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</si>
  <si>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</si>
  <si>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</si>
  <si>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</si>
  <si>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</si>
  <si>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</si>
  <si>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</si>
  <si>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</si>
  <si>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</si>
  <si>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</si>
  <si>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</si>
  <si>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</si>
  <si>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</si>
  <si>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</si>
  <si>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</si>
  <si>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</si>
  <si>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</si>
  <si>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</si>
  <si>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</si>
  <si>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</si>
  <si>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</si>
  <si>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</si>
  <si>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</si>
  <si>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</si>
  <si>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</si>
  <si>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</si>
  <si>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</si>
  <si>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</si>
  <si>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</si>
  <si>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</si>
  <si>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</si>
  <si>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</si>
  <si>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</si>
  <si>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</si>
  <si>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</si>
  <si>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</si>
  <si>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</si>
  <si>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</si>
  <si>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</si>
  <si>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</si>
  <si>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</si>
  <si>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</si>
  <si>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</si>
  <si>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</si>
  <si>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</si>
  <si>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</si>
  <si>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</si>
  <si>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</si>
  <si>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</si>
  <si>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</si>
  <si>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</si>
  <si>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</si>
  <si>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</si>
  <si>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</si>
  <si>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</si>
  <si>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</si>
  <si>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</si>
  <si>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</si>
  <si>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</si>
  <si>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</si>
  <si>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</si>
  <si>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</si>
  <si>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</si>
  <si>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</si>
  <si>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</si>
  <si>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</si>
  <si>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</si>
  <si>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</si>
  <si>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</si>
  <si>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</si>
  <si>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</si>
  <si>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</si>
  <si>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</si>
  <si>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</si>
  <si>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</si>
  <si>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</si>
  <si>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</si>
  <si>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</si>
  <si>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</si>
  <si>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</si>
  <si>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</si>
  <si>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</si>
  <si>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</si>
  <si>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</si>
  <si>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</si>
  <si>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</si>
  <si>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</si>
  <si>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</si>
  <si>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</si>
  <si>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</si>
  <si>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</si>
  <si>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</si>
  <si>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</si>
  <si>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</si>
  <si>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</si>
  <si>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</si>
  <si>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</si>
  <si>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</si>
  <si>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</si>
  <si>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</si>
  <si>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</si>
  <si>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</si>
  <si>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</si>
  <si>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</si>
  <si>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</si>
  <si>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</si>
  <si>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</si>
  <si>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</si>
  <si>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</si>
  <si>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</si>
  <si>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</si>
  <si>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</si>
  <si>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</si>
  <si>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</si>
  <si>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</si>
  <si>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</si>
  <si>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</si>
  <si>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</si>
  <si>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</si>
  <si>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</si>
  <si>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</si>
  <si>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</si>
  <si>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</si>
  <si>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</si>
  <si>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</si>
  <si>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</si>
  <si>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</si>
  <si>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</si>
  <si>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</si>
  <si>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</si>
  <si>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</si>
  <si>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</si>
  <si>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</si>
  <si>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</si>
  <si>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</si>
  <si>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</si>
  <si>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</si>
  <si>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</si>
  <si>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</si>
  <si>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</si>
  <si>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</si>
  <si>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</si>
  <si>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</si>
  <si>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</si>
  <si>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</si>
  <si>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</si>
  <si>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</si>
  <si>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</si>
  <si>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</si>
  <si>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</si>
  <si>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</si>
  <si>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</si>
  <si>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</si>
  <si>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</si>
  <si>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</si>
  <si>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</si>
  <si>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</si>
  <si>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</si>
  <si>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</si>
  <si>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</si>
  <si>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</si>
  <si>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</si>
  <si>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</si>
  <si>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</si>
  <si>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</si>
  <si>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</si>
  <si>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</si>
  <si>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</si>
  <si>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</si>
  <si>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</si>
  <si>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</si>
  <si>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</si>
  <si>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</si>
  <si>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</si>
  <si>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</si>
  <si>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</si>
  <si>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</si>
  <si>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</si>
  <si>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</si>
  <si>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</si>
  <si>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</si>
  <si>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</si>
  <si>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</si>
  <si>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</si>
  <si>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</si>
  <si>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</si>
  <si>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</si>
  <si>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</si>
  <si>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</si>
  <si>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</si>
  <si>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</si>
  <si>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</si>
  <si>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</si>
  <si>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</si>
  <si>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</si>
  <si>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</si>
  <si>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</si>
  <si>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</si>
  <si>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</si>
  <si>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</si>
  <si>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</si>
  <si>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</si>
  <si>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</si>
  <si>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</si>
  <si>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</si>
  <si>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</si>
  <si>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</si>
  <si>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</si>
  <si>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</si>
  <si>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</si>
  <si>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</si>
  <si>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</si>
  <si>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</si>
  <si>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</si>
  <si>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</si>
  <si>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</si>
  <si>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</si>
  <si>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</si>
  <si>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</si>
  <si>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</si>
  <si>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</si>
  <si>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</si>
  <si>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</si>
  <si>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</si>
  <si>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</si>
  <si>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</si>
  <si>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</si>
  <si>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</si>
  <si>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</si>
  <si>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</si>
  <si>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</si>
  <si>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</si>
  <si>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</si>
  <si>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</si>
  <si>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</si>
  <si>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</si>
  <si>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</si>
  <si>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</si>
  <si>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</si>
  <si>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</si>
  <si>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</si>
  <si>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</si>
  <si>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</si>
  <si>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</si>
  <si>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</si>
  <si>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</si>
  <si>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</si>
  <si>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</si>
  <si>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</si>
  <si>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</si>
  <si>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</si>
  <si>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</si>
  <si>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</si>
  <si>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</si>
  <si>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</si>
  <si>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</si>
  <si>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</si>
  <si>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</si>
  <si>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</si>
  <si>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</si>
  <si>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</si>
  <si>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</si>
  <si>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</si>
  <si>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</si>
  <si>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</si>
  <si>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</si>
  <si>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</si>
  <si>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</si>
  <si>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</si>
  <si>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</si>
  <si>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</si>
  <si>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</si>
  <si>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</si>
  <si>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</si>
  <si>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</si>
  <si>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</si>
  <si>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</si>
  <si>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</si>
  <si>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</si>
  <si>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</si>
  <si>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</si>
  <si>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</si>
  <si>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</si>
  <si>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</si>
  <si>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</si>
  <si>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</si>
  <si>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</si>
  <si>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</si>
  <si>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</si>
  <si>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</si>
  <si>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</si>
  <si>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</si>
  <si>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</si>
  <si>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</si>
  <si>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</si>
  <si>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</si>
  <si>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</si>
  <si>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</si>
  <si>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</si>
  <si>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</si>
  <si>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</si>
  <si>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</si>
  <si>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</si>
  <si>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</si>
  <si>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</si>
  <si>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</si>
  <si>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</si>
  <si>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</si>
  <si>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</si>
  <si>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</si>
  <si>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</si>
  <si>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</si>
  <si>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</si>
  <si>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</si>
  <si>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</si>
  <si>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</si>
  <si>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</si>
  <si>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</si>
  <si>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</si>
  <si>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</si>
  <si>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</si>
  <si>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</si>
  <si>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</si>
  <si>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</si>
  <si>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</si>
  <si>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</si>
  <si>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</si>
  <si>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</si>
  <si>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</si>
  <si>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</si>
  <si>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</si>
  <si>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</si>
  <si>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</si>
  <si>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</si>
  <si>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</si>
  <si>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</si>
  <si>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</si>
  <si>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</si>
  <si>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</si>
  <si>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</si>
  <si>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</si>
  <si>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</si>
  <si>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</si>
  <si>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</si>
  <si>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</si>
  <si>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</si>
  <si>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</si>
  <si>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</si>
  <si>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</si>
  <si>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</si>
  <si>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</si>
  <si>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</si>
  <si>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</si>
  <si>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</si>
  <si>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</si>
  <si>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</si>
  <si>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</si>
  <si>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</si>
  <si>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</si>
  <si>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</si>
  <si>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</si>
  <si>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</si>
  <si>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</si>
  <si>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</si>
  <si>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</si>
  <si>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</si>
  <si>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</si>
  <si>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</si>
  <si>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</si>
  <si>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</si>
  <si>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</si>
  <si>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</si>
  <si>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</si>
  <si>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</si>
  <si>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</si>
  <si>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</si>
  <si>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</si>
  <si>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</si>
  <si>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</si>
  <si>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</si>
  <si>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</si>
  <si>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</si>
  <si>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</si>
  <si>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</si>
  <si>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</si>
  <si>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</si>
  <si>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</si>
  <si>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</si>
  <si>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</si>
  <si>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</si>
  <si>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</si>
  <si>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</si>
  <si>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</si>
  <si>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</si>
  <si>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</si>
  <si>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</si>
  <si>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</si>
  <si>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</si>
  <si>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</si>
  <si>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</si>
  <si>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</si>
  <si>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</si>
  <si>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</si>
  <si>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</si>
  <si>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</si>
  <si>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</si>
  <si>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</si>
  <si>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</si>
  <si>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</si>
  <si>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</si>
  <si>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</si>
  <si>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</si>
  <si>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</si>
  <si>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</si>
  <si>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</si>
  <si>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</si>
  <si>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</si>
  <si>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</si>
  <si>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</si>
  <si>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</si>
  <si>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</si>
  <si>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</si>
  <si>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</si>
  <si>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</si>
  <si>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</si>
  <si>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</si>
  <si>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</si>
  <si>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</si>
  <si>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</si>
  <si>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</si>
  <si>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</si>
  <si>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</si>
  <si>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</si>
  <si>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</si>
  <si>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</si>
  <si>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</si>
  <si>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</si>
  <si>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</si>
  <si>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</si>
  <si>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</si>
  <si>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</si>
  <si>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</si>
  <si>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</si>
  <si>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</si>
  <si>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</si>
  <si>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</si>
  <si>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</si>
  <si>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</si>
  <si>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</si>
  <si>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</si>
  <si>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</si>
  <si>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</si>
  <si>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</si>
  <si>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</si>
  <si>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</si>
  <si>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</si>
  <si>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</si>
  <si>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</si>
  <si>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</si>
  <si>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</si>
  <si>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</si>
  <si>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</si>
  <si>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</si>
  <si>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</si>
  <si>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</si>
  <si>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</si>
  <si>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</si>
  <si>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</si>
  <si>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</si>
  <si>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</si>
  <si>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</si>
  <si>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</si>
  <si>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</si>
  <si>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</si>
  <si>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</si>
  <si>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</si>
  <si>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</si>
  <si>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</si>
  <si>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</si>
  <si>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</si>
  <si>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</si>
  <si>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</si>
  <si>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</si>
  <si>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</si>
  <si>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</si>
  <si>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</si>
  <si>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</si>
  <si>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</si>
  <si>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</si>
  <si>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</si>
  <si>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</si>
  <si>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</si>
  <si>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</si>
  <si>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</si>
  <si>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</si>
  <si>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</si>
  <si>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</si>
  <si>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</si>
  <si>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</si>
  <si>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</si>
  <si>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</si>
  <si>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</si>
  <si>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</si>
  <si>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</si>
  <si>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</si>
  <si>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</si>
  <si>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</si>
  <si>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</si>
  <si>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</si>
  <si>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</si>
  <si>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</si>
  <si>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</si>
  <si>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</si>
  <si>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</si>
  <si>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</si>
  <si>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</si>
  <si>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</si>
  <si>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</si>
  <si>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</si>
  <si>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</si>
  <si>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</si>
  <si>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</si>
  <si>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</si>
  <si>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</si>
  <si>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</si>
  <si>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</si>
  <si>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</si>
  <si>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</si>
  <si>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</si>
  <si>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</si>
  <si>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</si>
  <si>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</si>
  <si>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</si>
  <si>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</si>
  <si>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</si>
  <si>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</si>
  <si>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</si>
  <si>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</si>
  <si>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</si>
  <si>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</si>
  <si>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</si>
  <si>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</si>
  <si>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</si>
  <si>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</si>
  <si>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</si>
  <si>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</si>
  <si>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</si>
  <si>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</si>
  <si>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</si>
  <si>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</si>
  <si>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</si>
  <si>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</si>
  <si>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</si>
  <si>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</si>
  <si>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</si>
  <si>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</si>
  <si>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</si>
  <si>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</si>
  <si>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</si>
  <si>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</si>
  <si>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</si>
  <si>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</si>
  <si>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</si>
  <si>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</si>
  <si>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</si>
  <si>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</si>
  <si>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</si>
  <si>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</si>
  <si>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</si>
  <si>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</si>
  <si>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</si>
  <si>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</si>
  <si>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</si>
  <si>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</si>
  <si>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</si>
  <si>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</si>
  <si>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</si>
  <si>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</si>
  <si>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</si>
  <si>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</si>
  <si>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</si>
  <si>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</si>
  <si>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</si>
  <si>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</si>
  <si>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</si>
  <si>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</si>
  <si>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</si>
  <si>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</si>
  <si>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</si>
  <si>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</si>
  <si>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</si>
  <si>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</si>
  <si>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</si>
  <si>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</si>
  <si>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</si>
  <si>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</si>
  <si>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</si>
  <si>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</si>
  <si>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</si>
  <si>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</si>
  <si>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</si>
  <si>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</si>
  <si>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</si>
  <si>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</si>
  <si>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</si>
  <si>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</si>
  <si>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</si>
  <si>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</si>
  <si>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</si>
  <si>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</si>
  <si>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</si>
  <si>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</si>
  <si>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</si>
  <si>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</si>
  <si>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</si>
  <si>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</si>
  <si>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</si>
  <si>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</si>
  <si>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</si>
  <si>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</si>
  <si>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</si>
  <si>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</si>
  <si>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</si>
  <si>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</si>
  <si>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</si>
  <si>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</si>
  <si>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</si>
  <si>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</si>
  <si>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</si>
  <si>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</si>
  <si>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</si>
  <si>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</si>
  <si>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</si>
  <si>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</si>
  <si>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</si>
  <si>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</si>
  <si>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</si>
  <si>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</si>
  <si>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</si>
  <si>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</si>
  <si>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</si>
  <si>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</si>
  <si>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</si>
  <si>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</si>
  <si>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</si>
  <si>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</si>
  <si>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</si>
  <si>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</si>
  <si>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</si>
  <si>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</si>
  <si>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</si>
  <si>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</si>
  <si>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</si>
  <si>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Согласно
ТЗ №ТЗ-071-07_2_1_8-25 от 18.08.2025 _ТЗ_на_КИСЛОТОСТОЙКОЕ_покрытие_мет_конструкции_и_Ж_Б_стен_и_опр</t>
  </si>
  <si>
    <t>На участке АТТТ и УРК элементы каркаса (колонны) покрыть кислотостойкой эмалью для
придания элементам каркаса требуемых параметров кислотостойкости;</t>
  </si>
  <si>
    <t>Услуги по ремонту и обслуживанию технологического оборудования. АТТТ. УРК. Нанесение кислотостойкого-коррозионностойкого покрытия (хим.защита).</t>
  </si>
  <si>
    <t>Услуги по ремонту и обслуживанию технологического оборудования. АТТТ.</t>
  </si>
  <si>
    <t>Услуги по ремонту и обслуживанию технологического оборудования.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</si>
</sst>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7</xdr:row>
      <xdr:rowOff>0</xdr:rowOff>
    </xdr:from>
    <xdr:to>
      <xdr:col>17</xdr:col>
      <xdr:colOff>304800</xdr:colOff>
      <xdr:row>8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64">
  <autoFilter ref="D1:J819" xr:uid="{EBC0A310-0C81-43D5-A348-4609CFCF2269}"/>
  <tableColumns count="7">
    <tableColumn id="1" xr3:uid="{B7172C50-36C5-4BC5-B6D0-0EB7BD465411}" name="Код группы" dataDxfId="63"/>
    <tableColumn id="2" xr3:uid="{F5C2F942-8EC3-4E4C-94C0-3465A2B18E68}" name="Наименование группы" dataDxfId="62"/>
    <tableColumn id="3" xr3:uid="{9FAEC090-7C50-47B3-BDD9-672357DE8DB0}" name="Код ГЗ - Наименование" dataDxfId="61"/>
    <tableColumn id="4" xr3:uid="{41742CE7-1C81-4F20-AA88-153B6F03C0DE}" name="№" dataDxfId="60"/>
    <tableColumn id="5" xr3:uid="{4B2E16CC-F46F-4B6C-8AA2-664FA8445711}" name="Код подгруппы" dataDxfId="59">
      <calculatedColumnFormula>$D$774&amp;"."&amp;G2</calculatedColumnFormula>
    </tableColumn>
    <tableColumn id="6" xr3:uid="{CDE38705-0968-4682-8F5F-3E6DE29DA680}" name="Наименование подгруппы" dataDxfId="58"/>
    <tableColumn id="7" xr3:uid="{41AC4774-D33B-4BA8-A6AD-E7CE3FDFD6BE}" name="Код ПГЗ - Наименование" dataDxfId="5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8"/>
  <sheetViews>
    <sheetView tabSelected="1" zoomScale="70" zoomScaleNormal="70" workbookViewId="0">
      <pane ySplit="1" topLeftCell="A2" activePane="bottomLeft" state="frozen"/>
      <selection activeCell="F1" sqref="F1"/>
      <selection pane="bottomLeft" activeCell="M4" sqref="M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3411</v>
      </c>
      <c r="I1" s="88" t="s">
        <v>2644</v>
      </c>
      <c r="J1" s="88" t="s">
        <v>2643</v>
      </c>
      <c r="K1" s="88" t="s">
        <v>3401</v>
      </c>
      <c r="L1" s="88" t="s">
        <v>3402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3541</v>
      </c>
      <c r="R1" s="88" t="s">
        <v>1</v>
      </c>
      <c r="S1" s="88" t="s">
        <v>114</v>
      </c>
      <c r="T1" s="88" t="s">
        <v>2</v>
      </c>
      <c r="U1" s="88" t="s">
        <v>3412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3413</v>
      </c>
      <c r="C3" s="90" t="s">
        <v>3414</v>
      </c>
      <c r="D3" s="93" t="s">
        <v>3540</v>
      </c>
      <c r="E3" s="93" t="s">
        <v>3540</v>
      </c>
      <c r="F3" s="92" t="s">
        <v>3413</v>
      </c>
      <c r="G3" s="92" t="s">
        <v>3413</v>
      </c>
      <c r="H3" s="92" t="s">
        <v>3413</v>
      </c>
      <c r="I3" s="92" t="s">
        <v>3413</v>
      </c>
      <c r="J3" s="90" t="s">
        <v>3414</v>
      </c>
      <c r="K3" s="92" t="s">
        <v>3413</v>
      </c>
      <c r="L3" s="90" t="s">
        <v>3414</v>
      </c>
      <c r="M3" s="93" t="s">
        <v>3540</v>
      </c>
      <c r="N3" s="93" t="s">
        <v>3540</v>
      </c>
      <c r="O3" s="93" t="s">
        <v>3540</v>
      </c>
      <c r="P3" s="92" t="s">
        <v>3413</v>
      </c>
      <c r="Q3" s="92" t="s">
        <v>3413</v>
      </c>
      <c r="R3" s="93" t="s">
        <v>3540</v>
      </c>
      <c r="S3" s="93" t="s">
        <v>3540</v>
      </c>
      <c r="T3" s="93" t="s">
        <v>3540</v>
      </c>
      <c r="U3" s="93" t="s">
        <v>3540</v>
      </c>
    </row>
    <row r="4" spans="1:21" s="100" customFormat="1" ht="211.5" customHeight="1" x14ac:dyDescent="0.25">
      <c r="A4" s="94">
        <v>1</v>
      </c>
      <c r="B4" s="98" t="s">
        <v>6750</v>
      </c>
      <c r="C4" s="52">
        <v>301110</v>
      </c>
      <c r="D4" s="98" t="s">
        <v>6749</v>
      </c>
      <c r="E4" s="95"/>
      <c r="F4" s="95" t="s">
        <v>6519</v>
      </c>
      <c r="G4" s="95" t="s">
        <v>6519</v>
      </c>
      <c r="H4" s="95" t="s">
        <v>90</v>
      </c>
      <c r="I4" s="98" t="s">
        <v>6751</v>
      </c>
      <c r="J4" s="52">
        <v>301</v>
      </c>
      <c r="K4" s="98" t="s">
        <v>6750</v>
      </c>
      <c r="L4" s="52">
        <v>301110</v>
      </c>
      <c r="M4" s="94" t="s">
        <v>6747</v>
      </c>
      <c r="N4" s="94"/>
      <c r="O4" s="95"/>
      <c r="P4" s="95" t="s">
        <v>6518</v>
      </c>
      <c r="Q4" s="98" t="s">
        <v>6235</v>
      </c>
      <c r="R4" s="94" t="s">
        <v>6748</v>
      </c>
      <c r="S4" s="99"/>
      <c r="T4" s="94"/>
      <c r="U4" s="94"/>
    </row>
    <row r="8" spans="1:21" x14ac:dyDescent="0.25">
      <c r="R8"/>
    </row>
  </sheetData>
  <conditionalFormatting sqref="E4">
    <cfRule type="expression" dxfId="139" priority="165" stopIfTrue="1">
      <formula>IF(#REF!="No Color",TRUE,FALSE)</formula>
    </cfRule>
    <cfRule type="expression" dxfId="138" priority="166" stopIfTrue="1">
      <formula>IF(#REF!="Red",TRUE,FALSE)</formula>
    </cfRule>
    <cfRule type="expression" dxfId="137" priority="167" stopIfTrue="1">
      <formula>IF(#REF!="Green",TRUE,FALSE)</formula>
    </cfRule>
  </conditionalFormatting>
  <conditionalFormatting sqref="O4:P4">
    <cfRule type="expression" dxfId="136" priority="162" stopIfTrue="1">
      <formula>IF(#REF!="No Color",TRUE,FALSE)</formula>
    </cfRule>
    <cfRule type="expression" dxfId="135" priority="163" stopIfTrue="1">
      <formula>IF(#REF!="Red",TRUE,FALSE)</formula>
    </cfRule>
    <cfRule type="expression" dxfId="134" priority="164" stopIfTrue="1">
      <formula>IF(#REF!="Green",TRUE,FALSE)</formula>
    </cfRule>
  </conditionalFormatting>
  <conditionalFormatting sqref="C4">
    <cfRule type="expression" dxfId="133" priority="159" stopIfTrue="1">
      <formula>IF(#REF!="No Color",TRUE,FALSE)</formula>
    </cfRule>
    <cfRule type="expression" dxfId="132" priority="160" stopIfTrue="1">
      <formula>IF(#REF!="Red",TRUE,FALSE)</formula>
    </cfRule>
    <cfRule type="expression" dxfId="131" priority="161" stopIfTrue="1">
      <formula>IF(#REF!="Green",TRUE,FALSE)</formula>
    </cfRule>
  </conditionalFormatting>
  <conditionalFormatting sqref="J4 L4">
    <cfRule type="expression" dxfId="130" priority="156" stopIfTrue="1">
      <formula>IF(#REF!="No Color",TRUE,FALSE)</formula>
    </cfRule>
    <cfRule type="expression" dxfId="129" priority="157" stopIfTrue="1">
      <formula>IF(#REF!="Red",TRUE,FALSE)</formula>
    </cfRule>
    <cfRule type="expression" dxfId="128" priority="158" stopIfTrue="1">
      <formula>IF(#REF!="Green",TRUE,FALSE)</formula>
    </cfRule>
  </conditionalFormatting>
  <conditionalFormatting sqref="F4:G4">
    <cfRule type="expression" dxfId="127" priority="10" stopIfTrue="1">
      <formula>IF(#REF!="No Color",TRUE,FALSE)</formula>
    </cfRule>
    <cfRule type="expression" dxfId="126" priority="11" stopIfTrue="1">
      <formula>IF(#REF!="Red",TRUE,FALSE)</formula>
    </cfRule>
    <cfRule type="expression" dxfId="125" priority="12" stopIfTrue="1">
      <formula>IF(#REF!="Green",TRUE,FALSE)</formula>
    </cfRule>
  </conditionalFormatting>
  <conditionalFormatting sqref="H4">
    <cfRule type="expression" dxfId="124" priority="1" stopIfTrue="1">
      <formula>IF(#REF!="No Color",TRUE,FALSE)</formula>
    </cfRule>
    <cfRule type="expression" dxfId="123" priority="2" stopIfTrue="1">
      <formula>IF(#REF!="Red",TRUE,FALSE)</formula>
    </cfRule>
    <cfRule type="expression" dxfId="122" priority="3" stopIfTrue="1">
      <formula>IF(#REF!="Green",TRUE,FALSE)</formula>
    </cfRule>
  </conditionalFormatting>
  <dataValidations xWindow="122" yWindow="638" count="9">
    <dataValidation type="list" allowBlank="1" showInputMessage="1" promptTitle="ПОИСК ПО ЧАСТИ СЛОВА" prompt="_x000a_ВВЕДИТЕ ПОЛНОЕ ИЛИ ЧАСТИЧНОЕ НАИМЕНОВАНИЕ СКП ДЛЯ ПОИСКА" sqref="B4 D4 K4 I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5321</v>
      </c>
      <c r="C1" s="85"/>
      <c r="E1" s="5" t="s">
        <v>6496</v>
      </c>
    </row>
    <row r="2" spans="1:7" x14ac:dyDescent="0.25">
      <c r="A2">
        <f>IF(ISNUMBER(SEARCH('Анкета пустая'!$Q$4,B2)),MAX($A$1,A1)+1,0)</f>
        <v>0</v>
      </c>
      <c r="B2" s="58" t="s">
        <v>5322</v>
      </c>
      <c r="C2" s="86"/>
      <c r="D2" s="2">
        <v>1</v>
      </c>
      <c r="E2" s="2" t="str">
        <f>VLOOKUP(D2,$A$2:$B$1175,2,0)</f>
        <v>ЛПЦ-АТТТ-ЛПЦ-АТТТ-Прочее-Прочее</v>
      </c>
      <c r="G2" s="5" t="s">
        <v>6497</v>
      </c>
    </row>
    <row r="3" spans="1:7" x14ac:dyDescent="0.25">
      <c r="A3">
        <f>IF(ISNUMBER(SEARCH('Анкета пустая'!$Q$4,B3)),MAX($A$1,A2)+1,0)</f>
        <v>0</v>
      </c>
      <c r="B3" s="58" t="s">
        <v>5323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пустая'!$Q$4,B4)),MAX($A$1,A3)+1,0)</f>
        <v>0</v>
      </c>
      <c r="B4" s="58" t="s">
        <v>5324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пустая'!$Q$4,B5)),MAX($A$1,A4)+1,0)</f>
        <v>0</v>
      </c>
      <c r="B5" s="58" t="s">
        <v>5325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пустая'!$Q$4,B6)),MAX($A$1,A5)+1,0)</f>
        <v>0</v>
      </c>
      <c r="B6" s="58" t="s">
        <v>5326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пустая'!$Q$4,B7)),MAX($A$1,A6)+1,0)</f>
        <v>0</v>
      </c>
      <c r="B7" s="58" t="s">
        <v>5327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пустая'!$Q$4,B8)),MAX($A$1,A7)+1,0)</f>
        <v>0</v>
      </c>
      <c r="B8" s="58" t="s">
        <v>5328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пустая'!$Q$4,B9)),MAX($A$1,A8)+1,0)</f>
        <v>0</v>
      </c>
      <c r="B9" s="58" t="s">
        <v>5329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пустая'!$Q$4,B10)),MAX($A$1,A9)+1,0)</f>
        <v>0</v>
      </c>
      <c r="B10" s="58" t="s">
        <v>5330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пустая'!$Q$4,B11)),MAX($A$1,A10)+1,0)</f>
        <v>0</v>
      </c>
      <c r="B11" s="58" t="s">
        <v>5331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пустая'!$Q$4,B12)),MAX($A$1,A11)+1,0)</f>
        <v>0</v>
      </c>
      <c r="B12" s="58" t="s">
        <v>5332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пустая'!$Q$4,B13)),MAX($A$1,A12)+1,0)</f>
        <v>0</v>
      </c>
      <c r="B13" s="58" t="s">
        <v>5333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пустая'!$Q$4,B14)),MAX($A$1,A13)+1,0)</f>
        <v>0</v>
      </c>
      <c r="B14" s="58" t="s">
        <v>5334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пустая'!$Q$4,B15)),MAX($A$1,A14)+1,0)</f>
        <v>0</v>
      </c>
      <c r="B15" s="58" t="s">
        <v>5335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пустая'!$Q$4,B16)),MAX($A$1,A15)+1,0)</f>
        <v>0</v>
      </c>
      <c r="B16" s="58" t="s">
        <v>5336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пустая'!$Q$4,B17)),MAX($A$1,A16)+1,0)</f>
        <v>0</v>
      </c>
      <c r="B17" s="58" t="s">
        <v>5337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пустая'!$Q$4,B18)),MAX($A$1,A17)+1,0)</f>
        <v>0</v>
      </c>
      <c r="B18" s="58" t="s">
        <v>5338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пустая'!$Q$4,B19)),MAX($A$1,A18)+1,0)</f>
        <v>0</v>
      </c>
      <c r="B19" s="58" t="s">
        <v>5339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пустая'!$Q$4,B20)),MAX($A$1,A19)+1,0)</f>
        <v>0</v>
      </c>
      <c r="B20" s="58" t="s">
        <v>5340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пустая'!$Q$4,B21)),MAX($A$1,A20)+1,0)</f>
        <v>0</v>
      </c>
      <c r="B21" s="58" t="s">
        <v>5341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пустая'!$Q$4,B22)),MAX($A$1,A21)+1,0)</f>
        <v>0</v>
      </c>
      <c r="B22" s="58" t="s">
        <v>5342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пустая'!$Q$4,B23)),MAX($A$1,A22)+1,0)</f>
        <v>0</v>
      </c>
      <c r="B23" s="58" t="s">
        <v>5343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пустая'!$Q$4,B24)),MAX($A$1,A23)+1,0)</f>
        <v>0</v>
      </c>
      <c r="B24" s="58" t="s">
        <v>5344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пустая'!$Q$4,B25)),MAX($A$1,A24)+1,0)</f>
        <v>0</v>
      </c>
      <c r="B25" s="58" t="s">
        <v>5345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пустая'!$Q$4,B26)),MAX($A$1,A25)+1,0)</f>
        <v>0</v>
      </c>
      <c r="B26" s="58" t="s">
        <v>5346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пустая'!$Q$4,B27)),MAX($A$1,A26)+1,0)</f>
        <v>0</v>
      </c>
      <c r="B27" s="58" t="s">
        <v>5347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пустая'!$Q$4,B28)),MAX($A$1,A27)+1,0)</f>
        <v>0</v>
      </c>
      <c r="B28" s="58" t="s">
        <v>5348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пустая'!$Q$4,B29)),MAX($A$1,A28)+1,0)</f>
        <v>0</v>
      </c>
      <c r="B29" s="58" t="s">
        <v>5349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пустая'!$Q$4,B30)),MAX($A$1,A29)+1,0)</f>
        <v>0</v>
      </c>
      <c r="B30" s="58" t="s">
        <v>5350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пустая'!$Q$4,B31)),MAX($A$1,A30)+1,0)</f>
        <v>0</v>
      </c>
      <c r="B31" s="58" t="s">
        <v>5351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пустая'!$Q$4,B32)),MAX($A$1,A31)+1,0)</f>
        <v>0</v>
      </c>
      <c r="B32" s="58" t="s">
        <v>5352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пустая'!$Q$4,B33)),MAX($A$1,A32)+1,0)</f>
        <v>0</v>
      </c>
      <c r="B33" s="58" t="s">
        <v>5353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пустая'!$Q$4,B34)),MAX($A$1,A33)+1,0)</f>
        <v>0</v>
      </c>
      <c r="B34" s="58" t="s">
        <v>5354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пустая'!$Q$4,B35)),MAX($A$1,A34)+1,0)</f>
        <v>0</v>
      </c>
      <c r="B35" s="58" t="s">
        <v>5355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пустая'!$Q$4,B36)),MAX($A$1,A35)+1,0)</f>
        <v>0</v>
      </c>
      <c r="B36" s="58" t="s">
        <v>5356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пустая'!$Q$4,B37)),MAX($A$1,A36)+1,0)</f>
        <v>0</v>
      </c>
      <c r="B37" s="58" t="s">
        <v>5357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пустая'!$Q$4,B38)),MAX($A$1,A37)+1,0)</f>
        <v>0</v>
      </c>
      <c r="B38" s="58" t="s">
        <v>5358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пустая'!$Q$4,B39)),MAX($A$1,A38)+1,0)</f>
        <v>0</v>
      </c>
      <c r="B39" s="58" t="s">
        <v>5359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пустая'!$Q$4,B40)),MAX($A$1,A39)+1,0)</f>
        <v>0</v>
      </c>
      <c r="B40" s="58" t="s">
        <v>5360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пустая'!$Q$4,B41)),MAX($A$1,A40)+1,0)</f>
        <v>0</v>
      </c>
      <c r="B41" s="58" t="s">
        <v>5361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пустая'!$Q$4,B42)),MAX($A$1,A41)+1,0)</f>
        <v>0</v>
      </c>
      <c r="B42" s="58" t="s">
        <v>5362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пустая'!$Q$4,B43)),MAX($A$1,A42)+1,0)</f>
        <v>0</v>
      </c>
      <c r="B43" s="58" t="s">
        <v>5363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пустая'!$Q$4,B44)),MAX($A$1,A43)+1,0)</f>
        <v>0</v>
      </c>
      <c r="B44" s="58" t="s">
        <v>5364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пустая'!$Q$4,B45)),MAX($A$1,A44)+1,0)</f>
        <v>0</v>
      </c>
      <c r="B45" s="58" t="s">
        <v>5365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пустая'!$Q$4,B46)),MAX($A$1,A45)+1,0)</f>
        <v>0</v>
      </c>
      <c r="B46" s="58" t="s">
        <v>5366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пустая'!$Q$4,B47)),MAX($A$1,A46)+1,0)</f>
        <v>0</v>
      </c>
      <c r="B47" s="58" t="s">
        <v>5367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пустая'!$Q$4,B48)),MAX($A$1,A47)+1,0)</f>
        <v>0</v>
      </c>
      <c r="B48" s="58" t="s">
        <v>5368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пустая'!$Q$4,B49)),MAX($A$1,A48)+1,0)</f>
        <v>0</v>
      </c>
      <c r="B49" s="58" t="s">
        <v>5369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пустая'!$Q$4,B50)),MAX($A$1,A49)+1,0)</f>
        <v>0</v>
      </c>
      <c r="B50" s="58" t="s">
        <v>5370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пустая'!$Q$4,B51)),MAX($A$1,A50)+1,0)</f>
        <v>0</v>
      </c>
      <c r="B51" s="58" t="s">
        <v>5371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пустая'!$Q$4,B52)),MAX($A$1,A51)+1,0)</f>
        <v>0</v>
      </c>
      <c r="B52" s="58" t="s">
        <v>5372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пустая'!$Q$4,B53)),MAX($A$1,A52)+1,0)</f>
        <v>0</v>
      </c>
      <c r="B53" s="58" t="s">
        <v>5373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пустая'!$Q$4,B54)),MAX($A$1,A53)+1,0)</f>
        <v>0</v>
      </c>
      <c r="B54" s="58" t="s">
        <v>5374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пустая'!$Q$4,B55)),MAX($A$1,A54)+1,0)</f>
        <v>0</v>
      </c>
      <c r="B55" s="58" t="s">
        <v>5375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пустая'!$Q$4,B56)),MAX($A$1,A55)+1,0)</f>
        <v>0</v>
      </c>
      <c r="B56" s="58" t="s">
        <v>5376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пустая'!$Q$4,B57)),MAX($A$1,A56)+1,0)</f>
        <v>0</v>
      </c>
      <c r="B57" s="58" t="s">
        <v>5377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пустая'!$Q$4,B58)),MAX($A$1,A57)+1,0)</f>
        <v>0</v>
      </c>
      <c r="B58" s="58" t="s">
        <v>5378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пустая'!$Q$4,B59)),MAX($A$1,A58)+1,0)</f>
        <v>0</v>
      </c>
      <c r="B59" s="58" t="s">
        <v>5379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пустая'!$Q$4,B60)),MAX($A$1,A59)+1,0)</f>
        <v>0</v>
      </c>
      <c r="B60" s="58" t="s">
        <v>5380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пустая'!$Q$4,B61)),MAX($A$1,A60)+1,0)</f>
        <v>0</v>
      </c>
      <c r="B61" s="58" t="s">
        <v>5381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пустая'!$Q$4,B62)),MAX($A$1,A61)+1,0)</f>
        <v>0</v>
      </c>
      <c r="B62" s="58" t="s">
        <v>5382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пустая'!$Q$4,B63)),MAX($A$1,A62)+1,0)</f>
        <v>0</v>
      </c>
      <c r="B63" s="58" t="s">
        <v>5383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пустая'!$Q$4,B64)),MAX($A$1,A63)+1,0)</f>
        <v>0</v>
      </c>
      <c r="B64" s="58" t="s">
        <v>5384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пустая'!$Q$4,B65)),MAX($A$1,A64)+1,0)</f>
        <v>0</v>
      </c>
      <c r="B65" s="58" t="s">
        <v>5385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пустая'!$Q$4,B66)),MAX($A$1,A65)+1,0)</f>
        <v>0</v>
      </c>
      <c r="B66" s="58" t="s">
        <v>5386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пустая'!$Q$4,B67)),MAX($A$1,A66)+1,0)</f>
        <v>0</v>
      </c>
      <c r="B67" s="58" t="s">
        <v>5387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пустая'!$Q$4,B68)),MAX($A$1,A67)+1,0)</f>
        <v>0</v>
      </c>
      <c r="B68" s="58" t="s">
        <v>5388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пустая'!$Q$4,B69)),MAX($A$1,A68)+1,0)</f>
        <v>0</v>
      </c>
      <c r="B69" s="58" t="s">
        <v>5389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пустая'!$Q$4,B70)),MAX($A$1,A69)+1,0)</f>
        <v>0</v>
      </c>
      <c r="B70" s="58" t="s">
        <v>5390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пустая'!$Q$4,B71)),MAX($A$1,A70)+1,0)</f>
        <v>0</v>
      </c>
      <c r="B71" s="58" t="s">
        <v>5391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пустая'!$Q$4,B72)),MAX($A$1,A71)+1,0)</f>
        <v>0</v>
      </c>
      <c r="B72" s="58" t="s">
        <v>5392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пустая'!$Q$4,B73)),MAX($A$1,A72)+1,0)</f>
        <v>0</v>
      </c>
      <c r="B73" s="58" t="s">
        <v>5393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пустая'!$Q$4,B74)),MAX($A$1,A73)+1,0)</f>
        <v>0</v>
      </c>
      <c r="B74" s="58" t="s">
        <v>5394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пустая'!$Q$4,B75)),MAX($A$1,A74)+1,0)</f>
        <v>0</v>
      </c>
      <c r="B75" s="58" t="s">
        <v>5395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пустая'!$Q$4,B76)),MAX($A$1,A75)+1,0)</f>
        <v>0</v>
      </c>
      <c r="B76" s="58" t="s">
        <v>5396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пустая'!$Q$4,B77)),MAX($A$1,A76)+1,0)</f>
        <v>0</v>
      </c>
      <c r="B77" s="58" t="s">
        <v>5397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пустая'!$Q$4,B78)),MAX($A$1,A77)+1,0)</f>
        <v>0</v>
      </c>
      <c r="B78" s="58" t="s">
        <v>5398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пустая'!$Q$4,B79)),MAX($A$1,A78)+1,0)</f>
        <v>0</v>
      </c>
      <c r="B79" s="58" t="s">
        <v>5399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пустая'!$Q$4,B80)),MAX($A$1,A79)+1,0)</f>
        <v>0</v>
      </c>
      <c r="B80" s="58" t="s">
        <v>5400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пустая'!$Q$4,B81)),MAX($A$1,A80)+1,0)</f>
        <v>0</v>
      </c>
      <c r="B81" s="58" t="s">
        <v>5401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пустая'!$Q$4,B82)),MAX($A$1,A81)+1,0)</f>
        <v>0</v>
      </c>
      <c r="B82" s="58" t="s">
        <v>5402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пустая'!$Q$4,B83)),MAX($A$1,A82)+1,0)</f>
        <v>0</v>
      </c>
      <c r="B83" s="58" t="s">
        <v>5403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пустая'!$Q$4,B84)),MAX($A$1,A83)+1,0)</f>
        <v>0</v>
      </c>
      <c r="B84" s="58" t="s">
        <v>5404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пустая'!$Q$4,B85)),MAX($A$1,A84)+1,0)</f>
        <v>0</v>
      </c>
      <c r="B85" s="58" t="s">
        <v>5405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пустая'!$Q$4,B86)),MAX($A$1,A85)+1,0)</f>
        <v>0</v>
      </c>
      <c r="B86" s="58" t="s">
        <v>5406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пустая'!$Q$4,B87)),MAX($A$1,A86)+1,0)</f>
        <v>0</v>
      </c>
      <c r="B87" s="58" t="s">
        <v>5407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пустая'!$Q$4,B88)),MAX($A$1,A87)+1,0)</f>
        <v>0</v>
      </c>
      <c r="B88" s="58" t="s">
        <v>5408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пустая'!$Q$4,B89)),MAX($A$1,A88)+1,0)</f>
        <v>0</v>
      </c>
      <c r="B89" s="58" t="s">
        <v>5409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пустая'!$Q$4,B90)),MAX($A$1,A89)+1,0)</f>
        <v>0</v>
      </c>
      <c r="B90" s="58" t="s">
        <v>5410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пустая'!$Q$4,B91)),MAX($A$1,A90)+1,0)</f>
        <v>0</v>
      </c>
      <c r="B91" s="58" t="s">
        <v>5411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пустая'!$Q$4,B92)),MAX($A$1,A91)+1,0)</f>
        <v>0</v>
      </c>
      <c r="B92" s="58" t="s">
        <v>5412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пустая'!$Q$4,B93)),MAX($A$1,A92)+1,0)</f>
        <v>0</v>
      </c>
      <c r="B93" s="58" t="s">
        <v>5413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пустая'!$Q$4,B94)),MAX($A$1,A93)+1,0)</f>
        <v>0</v>
      </c>
      <c r="B94" s="58" t="s">
        <v>5414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пустая'!$Q$4,B95)),MAX($A$1,A94)+1,0)</f>
        <v>0</v>
      </c>
      <c r="B95" s="58" t="s">
        <v>5415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пустая'!$Q$4,B96)),MAX($A$1,A95)+1,0)</f>
        <v>0</v>
      </c>
      <c r="B96" s="58" t="s">
        <v>5416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пустая'!$Q$4,B97)),MAX($A$1,A96)+1,0)</f>
        <v>0</v>
      </c>
      <c r="B97" s="58" t="s">
        <v>5417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пустая'!$Q$4,B98)),MAX($A$1,A97)+1,0)</f>
        <v>0</v>
      </c>
      <c r="B98" s="58" t="s">
        <v>5418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пустая'!$Q$4,B99)),MAX($A$1,A98)+1,0)</f>
        <v>0</v>
      </c>
      <c r="B99" s="58" t="s">
        <v>5419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пустая'!$Q$4,B100)),MAX($A$1,A99)+1,0)</f>
        <v>0</v>
      </c>
      <c r="B100" s="58" t="s">
        <v>5420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пустая'!$Q$4,B101)),MAX($A$1,A100)+1,0)</f>
        <v>0</v>
      </c>
      <c r="B101" s="58" t="s">
        <v>5421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пустая'!$Q$4,B102)),MAX($A$1,A101)+1,0)</f>
        <v>0</v>
      </c>
      <c r="B102" s="58" t="s">
        <v>5422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пустая'!$Q$4,B103)),MAX($A$1,A102)+1,0)</f>
        <v>0</v>
      </c>
      <c r="B103" s="58" t="s">
        <v>5423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пустая'!$Q$4,B104)),MAX($A$1,A103)+1,0)</f>
        <v>0</v>
      </c>
      <c r="B104" s="58" t="s">
        <v>5424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пустая'!$Q$4,B105)),MAX($A$1,A104)+1,0)</f>
        <v>0</v>
      </c>
      <c r="B105" s="58" t="s">
        <v>5425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пустая'!$Q$4,B106)),MAX($A$1,A105)+1,0)</f>
        <v>0</v>
      </c>
      <c r="B106" s="58" t="s">
        <v>5426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пустая'!$Q$4,B107)),MAX($A$1,A106)+1,0)</f>
        <v>0</v>
      </c>
      <c r="B107" s="58" t="s">
        <v>5427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пустая'!$Q$4,B108)),MAX($A$1,A107)+1,0)</f>
        <v>0</v>
      </c>
      <c r="B108" s="58" t="s">
        <v>5428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пустая'!$Q$4,B109)),MAX($A$1,A108)+1,0)</f>
        <v>0</v>
      </c>
      <c r="B109" s="58" t="s">
        <v>5429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пустая'!$Q$4,B110)),MAX($A$1,A109)+1,0)</f>
        <v>0</v>
      </c>
      <c r="B110" s="58" t="s">
        <v>5430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пустая'!$Q$4,B111)),MAX($A$1,A110)+1,0)</f>
        <v>0</v>
      </c>
      <c r="B111" s="58" t="s">
        <v>5431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пустая'!$Q$4,B112)),MAX($A$1,A111)+1,0)</f>
        <v>0</v>
      </c>
      <c r="B112" s="58" t="s">
        <v>5432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пустая'!$Q$4,B113)),MAX($A$1,A112)+1,0)</f>
        <v>0</v>
      </c>
      <c r="B113" s="58" t="s">
        <v>5433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пустая'!$Q$4,B114)),MAX($A$1,A113)+1,0)</f>
        <v>0</v>
      </c>
      <c r="B114" s="58" t="s">
        <v>5434</v>
      </c>
      <c r="C114" s="86"/>
      <c r="D114" s="2">
        <v>113</v>
      </c>
      <c r="E114" s="2" t="e">
        <f t="shared" si="1"/>
        <v>#N/A</v>
      </c>
    </row>
    <row r="115" spans="1:5" ht="45" x14ac:dyDescent="0.25">
      <c r="A115">
        <f>IF(ISNUMBER(SEARCH('Анкета пустая'!$Q$4,B115)),MAX($A$1,A114)+1,0)</f>
        <v>0</v>
      </c>
      <c r="B115" s="58" t="s">
        <v>5435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пустая'!$Q$4,B116)),MAX($A$1,A115)+1,0)</f>
        <v>0</v>
      </c>
      <c r="B116" s="58" t="s">
        <v>5436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пустая'!$Q$4,B117)),MAX($A$1,A116)+1,0)</f>
        <v>0</v>
      </c>
      <c r="B117" s="58" t="s">
        <v>5437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пустая'!$Q$4,B118)),MAX($A$1,A117)+1,0)</f>
        <v>0</v>
      </c>
      <c r="B118" s="58" t="s">
        <v>5438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пустая'!$Q$4,B119)),MAX($A$1,A118)+1,0)</f>
        <v>0</v>
      </c>
      <c r="B119" s="58" t="s">
        <v>5439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пустая'!$Q$4,B120)),MAX($A$1,A119)+1,0)</f>
        <v>0</v>
      </c>
      <c r="B120" s="58" t="s">
        <v>5440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пустая'!$Q$4,B121)),MAX($A$1,A120)+1,0)</f>
        <v>0</v>
      </c>
      <c r="B121" s="58" t="s">
        <v>5441</v>
      </c>
      <c r="C121" s="86"/>
      <c r="D121" s="2">
        <v>120</v>
      </c>
      <c r="E121" s="2" t="e">
        <f t="shared" si="1"/>
        <v>#N/A</v>
      </c>
    </row>
    <row r="122" spans="1:5" ht="30" x14ac:dyDescent="0.25">
      <c r="A122">
        <f>IF(ISNUMBER(SEARCH('Анкета пустая'!$Q$4,B122)),MAX($A$1,A121)+1,0)</f>
        <v>0</v>
      </c>
      <c r="B122" s="58" t="s">
        <v>5442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пустая'!$Q$4,B123)),MAX($A$1,A122)+1,0)</f>
        <v>0</v>
      </c>
      <c r="B123" s="58" t="s">
        <v>5443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пустая'!$Q$4,B124)),MAX($A$1,A123)+1,0)</f>
        <v>0</v>
      </c>
      <c r="B124" s="58" t="s">
        <v>5444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пустая'!$Q$4,B125)),MAX($A$1,A124)+1,0)</f>
        <v>0</v>
      </c>
      <c r="B125" s="58" t="s">
        <v>5445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пустая'!$Q$4,B126)),MAX($A$1,A125)+1,0)</f>
        <v>0</v>
      </c>
      <c r="B126" s="58" t="s">
        <v>5446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пустая'!$Q$4,B127)),MAX($A$1,A126)+1,0)</f>
        <v>0</v>
      </c>
      <c r="B127" s="58" t="s">
        <v>5447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пустая'!$Q$4,B128)),MAX($A$1,A127)+1,0)</f>
        <v>0</v>
      </c>
      <c r="B128" s="58" t="s">
        <v>5448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пустая'!$Q$4,B129)),MAX($A$1,A128)+1,0)</f>
        <v>0</v>
      </c>
      <c r="B129" s="58" t="s">
        <v>5449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пустая'!$Q$4,B130)),MAX($A$1,A129)+1,0)</f>
        <v>0</v>
      </c>
      <c r="B130" s="58" t="s">
        <v>5450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пустая'!$Q$4,B131)),MAX($A$1,A130)+1,0)</f>
        <v>0</v>
      </c>
      <c r="B131" s="58" t="s">
        <v>5451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пустая'!$Q$4,B132)),MAX($A$1,A131)+1,0)</f>
        <v>0</v>
      </c>
      <c r="B132" s="58" t="s">
        <v>5452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пустая'!$Q$4,B133)),MAX($A$1,A132)+1,0)</f>
        <v>0</v>
      </c>
      <c r="B133" s="58" t="s">
        <v>5453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пустая'!$Q$4,B134)),MAX($A$1,A133)+1,0)</f>
        <v>0</v>
      </c>
      <c r="B134" s="58" t="s">
        <v>5454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пустая'!$Q$4,B135)),MAX($A$1,A134)+1,0)</f>
        <v>0</v>
      </c>
      <c r="B135" s="58" t="s">
        <v>5455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пустая'!$Q$4,B136)),MAX($A$1,A135)+1,0)</f>
        <v>0</v>
      </c>
      <c r="B136" s="58" t="s">
        <v>5456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пустая'!$Q$4,B137)),MAX($A$1,A136)+1,0)</f>
        <v>0</v>
      </c>
      <c r="B137" s="58" t="s">
        <v>5457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пустая'!$Q$4,B138)),MAX($A$1,A137)+1,0)</f>
        <v>0</v>
      </c>
      <c r="B138" s="58" t="s">
        <v>5458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пустая'!$Q$4,B139)),MAX($A$1,A138)+1,0)</f>
        <v>0</v>
      </c>
      <c r="B139" s="58" t="s">
        <v>5459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пустая'!$Q$4,B140)),MAX($A$1,A139)+1,0)</f>
        <v>0</v>
      </c>
      <c r="B140" s="58" t="s">
        <v>5460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пустая'!$Q$4,B141)),MAX($A$1,A140)+1,0)</f>
        <v>0</v>
      </c>
      <c r="B141" s="58" t="s">
        <v>5461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пустая'!$Q$4,B142)),MAX($A$1,A141)+1,0)</f>
        <v>0</v>
      </c>
      <c r="B142" s="58" t="s">
        <v>5462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пустая'!$Q$4,B143)),MAX($A$1,A142)+1,0)</f>
        <v>0</v>
      </c>
      <c r="B143" s="58" t="s">
        <v>5463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пустая'!$Q$4,B144)),MAX($A$1,A143)+1,0)</f>
        <v>0</v>
      </c>
      <c r="B144" s="58" t="s">
        <v>5464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пустая'!$Q$4,B145)),MAX($A$1,A144)+1,0)</f>
        <v>0</v>
      </c>
      <c r="B145" s="58" t="s">
        <v>5465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пустая'!$Q$4,B146)),MAX($A$1,A145)+1,0)</f>
        <v>0</v>
      </c>
      <c r="B146" s="58" t="s">
        <v>5466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пустая'!$Q$4,B147)),MAX($A$1,A146)+1,0)</f>
        <v>0</v>
      </c>
      <c r="B147" s="58" t="s">
        <v>5467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пустая'!$Q$4,B148)),MAX($A$1,A147)+1,0)</f>
        <v>0</v>
      </c>
      <c r="B148" s="58" t="s">
        <v>5468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пустая'!$Q$4,B149)),MAX($A$1,A148)+1,0)</f>
        <v>0</v>
      </c>
      <c r="B149" s="58" t="s">
        <v>5469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пустая'!$Q$4,B150)),MAX($A$1,A149)+1,0)</f>
        <v>0</v>
      </c>
      <c r="B150" s="58" t="s">
        <v>5470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пустая'!$Q$4,B151)),MAX($A$1,A150)+1,0)</f>
        <v>0</v>
      </c>
      <c r="B151" s="58" t="s">
        <v>5471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пустая'!$Q$4,B152)),MAX($A$1,A151)+1,0)</f>
        <v>0</v>
      </c>
      <c r="B152" s="58" t="s">
        <v>5472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пустая'!$Q$4,B153)),MAX($A$1,A152)+1,0)</f>
        <v>0</v>
      </c>
      <c r="B153" s="58" t="s">
        <v>5473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пустая'!$Q$4,B154)),MAX($A$1,A153)+1,0)</f>
        <v>0</v>
      </c>
      <c r="B154" s="58" t="s">
        <v>5474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пустая'!$Q$4,B155)),MAX($A$1,A154)+1,0)</f>
        <v>0</v>
      </c>
      <c r="B155" s="58" t="s">
        <v>5475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пустая'!$Q$4,B156)),MAX($A$1,A155)+1,0)</f>
        <v>0</v>
      </c>
      <c r="B156" s="58" t="s">
        <v>5476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пустая'!$Q$4,B157)),MAX($A$1,A156)+1,0)</f>
        <v>0</v>
      </c>
      <c r="B157" s="58" t="s">
        <v>5477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пустая'!$Q$4,B158)),MAX($A$1,A157)+1,0)</f>
        <v>0</v>
      </c>
      <c r="B158" s="58" t="s">
        <v>5478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пустая'!$Q$4,B159)),MAX($A$1,A158)+1,0)</f>
        <v>0</v>
      </c>
      <c r="B159" s="58" t="s">
        <v>5479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пустая'!$Q$4,B160)),MAX($A$1,A159)+1,0)</f>
        <v>0</v>
      </c>
      <c r="B160" s="58" t="s">
        <v>5480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пустая'!$Q$4,B161)),MAX($A$1,A160)+1,0)</f>
        <v>0</v>
      </c>
      <c r="B161" s="58" t="s">
        <v>5481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пустая'!$Q$4,B162)),MAX($A$1,A161)+1,0)</f>
        <v>0</v>
      </c>
      <c r="B162" s="58" t="s">
        <v>5482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пустая'!$Q$4,B163)),MAX($A$1,A162)+1,0)</f>
        <v>0</v>
      </c>
      <c r="B163" s="58" t="s">
        <v>5483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пустая'!$Q$4,B164)),MAX($A$1,A163)+1,0)</f>
        <v>0</v>
      </c>
      <c r="B164" s="58" t="s">
        <v>5484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пустая'!$Q$4,B165)),MAX($A$1,A164)+1,0)</f>
        <v>0</v>
      </c>
      <c r="B165" s="58" t="s">
        <v>5485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пустая'!$Q$4,B166)),MAX($A$1,A165)+1,0)</f>
        <v>0</v>
      </c>
      <c r="B166" s="58" t="s">
        <v>5486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пустая'!$Q$4,B167)),MAX($A$1,A166)+1,0)</f>
        <v>0</v>
      </c>
      <c r="B167" s="58" t="s">
        <v>5487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пустая'!$Q$4,B168)),MAX($A$1,A167)+1,0)</f>
        <v>0</v>
      </c>
      <c r="B168" s="58" t="s">
        <v>5488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пустая'!$Q$4,B169)),MAX($A$1,A168)+1,0)</f>
        <v>0</v>
      </c>
      <c r="B169" s="58" t="s">
        <v>5489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пустая'!$Q$4,B170)),MAX($A$1,A169)+1,0)</f>
        <v>0</v>
      </c>
      <c r="B170" s="58" t="s">
        <v>5490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пустая'!$Q$4,B171)),MAX($A$1,A170)+1,0)</f>
        <v>0</v>
      </c>
      <c r="B171" s="58" t="s">
        <v>5491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пустая'!$Q$4,B172)),MAX($A$1,A171)+1,0)</f>
        <v>0</v>
      </c>
      <c r="B172" s="58" t="s">
        <v>5492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пустая'!$Q$4,B173)),MAX($A$1,A172)+1,0)</f>
        <v>0</v>
      </c>
      <c r="B173" s="58" t="s">
        <v>5493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пустая'!$Q$4,B174)),MAX($A$1,A173)+1,0)</f>
        <v>0</v>
      </c>
      <c r="B174" s="58" t="s">
        <v>5494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пустая'!$Q$4,B175)),MAX($A$1,A174)+1,0)</f>
        <v>0</v>
      </c>
      <c r="B175" s="58" t="s">
        <v>5495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пустая'!$Q$4,B176)),MAX($A$1,A175)+1,0)</f>
        <v>0</v>
      </c>
      <c r="B176" s="58" t="s">
        <v>5496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пустая'!$Q$4,B177)),MAX($A$1,A176)+1,0)</f>
        <v>0</v>
      </c>
      <c r="B177" s="58" t="s">
        <v>5497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пустая'!$Q$4,B178)),MAX($A$1,A177)+1,0)</f>
        <v>0</v>
      </c>
      <c r="B178" s="58" t="s">
        <v>5498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пустая'!$Q$4,B179)),MAX($A$1,A178)+1,0)</f>
        <v>0</v>
      </c>
      <c r="B179" s="58" t="s">
        <v>5499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пустая'!$Q$4,B180)),MAX($A$1,A179)+1,0)</f>
        <v>0</v>
      </c>
      <c r="B180" s="58" t="s">
        <v>5500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пустая'!$Q$4,B181)),MAX($A$1,A180)+1,0)</f>
        <v>0</v>
      </c>
      <c r="B181" s="58" t="s">
        <v>5501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пустая'!$Q$4,B182)),MAX($A$1,A181)+1,0)</f>
        <v>0</v>
      </c>
      <c r="B182" s="58" t="s">
        <v>5502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пустая'!$Q$4,B183)),MAX($A$1,A182)+1,0)</f>
        <v>0</v>
      </c>
      <c r="B183" s="58" t="s">
        <v>5503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пустая'!$Q$4,B184)),MAX($A$1,A183)+1,0)</f>
        <v>0</v>
      </c>
      <c r="B184" s="58" t="s">
        <v>5504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пустая'!$Q$4,B185)),MAX($A$1,A184)+1,0)</f>
        <v>0</v>
      </c>
      <c r="B185" s="58" t="s">
        <v>5505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пустая'!$Q$4,B186)),MAX($A$1,A185)+1,0)</f>
        <v>0</v>
      </c>
      <c r="B186" s="58" t="s">
        <v>5506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пустая'!$Q$4,B187)),MAX($A$1,A186)+1,0)</f>
        <v>0</v>
      </c>
      <c r="B187" s="58" t="s">
        <v>5507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пустая'!$Q$4,B188)),MAX($A$1,A187)+1,0)</f>
        <v>0</v>
      </c>
      <c r="B188" s="58" t="s">
        <v>5508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пустая'!$Q$4,B189)),MAX($A$1,A188)+1,0)</f>
        <v>0</v>
      </c>
      <c r="B189" s="58" t="s">
        <v>5509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пустая'!$Q$4,B190)),MAX($A$1,A189)+1,0)</f>
        <v>0</v>
      </c>
      <c r="B190" s="58" t="s">
        <v>5510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пустая'!$Q$4,B191)),MAX($A$1,A190)+1,0)</f>
        <v>0</v>
      </c>
      <c r="B191" s="58" t="s">
        <v>5511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пустая'!$Q$4,B192)),MAX($A$1,A191)+1,0)</f>
        <v>0</v>
      </c>
      <c r="B192" s="58" t="s">
        <v>5512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пустая'!$Q$4,B193)),MAX($A$1,A192)+1,0)</f>
        <v>0</v>
      </c>
      <c r="B193" s="58" t="s">
        <v>5513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пустая'!$Q$4,B194)),MAX($A$1,A193)+1,0)</f>
        <v>0</v>
      </c>
      <c r="B194" s="58" t="s">
        <v>5514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пустая'!$Q$4,B195)),MAX($A$1,A194)+1,0)</f>
        <v>0</v>
      </c>
      <c r="B195" s="58" t="s">
        <v>5515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пустая'!$Q$4,B196)),MAX($A$1,A195)+1,0)</f>
        <v>0</v>
      </c>
      <c r="B196" s="58" t="s">
        <v>5516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пустая'!$Q$4,B197)),MAX($A$1,A196)+1,0)</f>
        <v>0</v>
      </c>
      <c r="B197" s="58" t="s">
        <v>5517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пустая'!$Q$4,B198)),MAX($A$1,A197)+1,0)</f>
        <v>0</v>
      </c>
      <c r="B198" s="58" t="s">
        <v>5518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пустая'!$Q$4,B199)),MAX($A$1,A198)+1,0)</f>
        <v>0</v>
      </c>
      <c r="B199" s="58" t="s">
        <v>5519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пустая'!$Q$4,B200)),MAX($A$1,A199)+1,0)</f>
        <v>0</v>
      </c>
      <c r="B200" s="58" t="s">
        <v>5520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пустая'!$Q$4,B201)),MAX($A$1,A200)+1,0)</f>
        <v>0</v>
      </c>
      <c r="B201" s="58" t="s">
        <v>5521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пустая'!$Q$4,B202)),MAX($A$1,A201)+1,0)</f>
        <v>0</v>
      </c>
      <c r="B202" s="58" t="s">
        <v>5522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пустая'!$Q$4,B203)),MAX($A$1,A202)+1,0)</f>
        <v>0</v>
      </c>
      <c r="B203" s="58" t="s">
        <v>5523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пустая'!$Q$4,B204)),MAX($A$1,A203)+1,0)</f>
        <v>0</v>
      </c>
      <c r="B204" s="58" t="s">
        <v>5524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пустая'!$Q$4,B205)),MAX($A$1,A204)+1,0)</f>
        <v>0</v>
      </c>
      <c r="B205" s="58" t="s">
        <v>5525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пустая'!$Q$4,B206)),MAX($A$1,A205)+1,0)</f>
        <v>0</v>
      </c>
      <c r="B206" s="58" t="s">
        <v>5526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пустая'!$Q$4,B207)),MAX($A$1,A206)+1,0)</f>
        <v>0</v>
      </c>
      <c r="B207" s="58" t="s">
        <v>5527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пустая'!$Q$4,B208)),MAX($A$1,A207)+1,0)</f>
        <v>0</v>
      </c>
      <c r="B208" s="58" t="s">
        <v>5528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пустая'!$Q$4,B209)),MAX($A$1,A208)+1,0)</f>
        <v>0</v>
      </c>
      <c r="B209" s="58" t="s">
        <v>5529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пустая'!$Q$4,B210)),MAX($A$1,A209)+1,0)</f>
        <v>0</v>
      </c>
      <c r="B210" s="58" t="s">
        <v>5530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пустая'!$Q$4,B211)),MAX($A$1,A210)+1,0)</f>
        <v>0</v>
      </c>
      <c r="B211" s="58" t="s">
        <v>5531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пустая'!$Q$4,B212)),MAX($A$1,A211)+1,0)</f>
        <v>0</v>
      </c>
      <c r="B212" s="58" t="s">
        <v>5532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пустая'!$Q$4,B213)),MAX($A$1,A212)+1,0)</f>
        <v>0</v>
      </c>
      <c r="B213" s="58" t="s">
        <v>5533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пустая'!$Q$4,B214)),MAX($A$1,A213)+1,0)</f>
        <v>0</v>
      </c>
      <c r="B214" s="58" t="s">
        <v>5534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пустая'!$Q$4,B215)),MAX($A$1,A214)+1,0)</f>
        <v>0</v>
      </c>
      <c r="B215" s="58" t="s">
        <v>5535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пустая'!$Q$4,B216)),MAX($A$1,A215)+1,0)</f>
        <v>0</v>
      </c>
      <c r="B216" s="58" t="s">
        <v>5536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пустая'!$Q$4,B217)),MAX($A$1,A216)+1,0)</f>
        <v>0</v>
      </c>
      <c r="B217" s="58" t="s">
        <v>5537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пустая'!$Q$4,B218)),MAX($A$1,A217)+1,0)</f>
        <v>0</v>
      </c>
      <c r="B218" s="58" t="s">
        <v>5538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пустая'!$Q$4,B219)),MAX($A$1,A218)+1,0)</f>
        <v>0</v>
      </c>
      <c r="B219" s="58" t="s">
        <v>5539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пустая'!$Q$4,B220)),MAX($A$1,A219)+1,0)</f>
        <v>0</v>
      </c>
      <c r="B220" s="58" t="s">
        <v>5540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пустая'!$Q$4,B221)),MAX($A$1,A220)+1,0)</f>
        <v>0</v>
      </c>
      <c r="B221" s="58" t="s">
        <v>5541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пустая'!$Q$4,B222)),MAX($A$1,A221)+1,0)</f>
        <v>0</v>
      </c>
      <c r="B222" s="58" t="s">
        <v>5542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пустая'!$Q$4,B223)),MAX($A$1,A222)+1,0)</f>
        <v>0</v>
      </c>
      <c r="B223" s="58" t="s">
        <v>5543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пустая'!$Q$4,B224)),MAX($A$1,A223)+1,0)</f>
        <v>0</v>
      </c>
      <c r="B224" s="58" t="s">
        <v>5544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пустая'!$Q$4,B225)),MAX($A$1,A224)+1,0)</f>
        <v>0</v>
      </c>
      <c r="B225" s="58" t="s">
        <v>5545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пустая'!$Q$4,B226)),MAX($A$1,A225)+1,0)</f>
        <v>0</v>
      </c>
      <c r="B226" s="58" t="s">
        <v>5546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пустая'!$Q$4,B227)),MAX($A$1,A226)+1,0)</f>
        <v>0</v>
      </c>
      <c r="B227" s="58" t="s">
        <v>5547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пустая'!$Q$4,B228)),MAX($A$1,A227)+1,0)</f>
        <v>0</v>
      </c>
      <c r="B228" s="58" t="s">
        <v>5548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пустая'!$Q$4,B229)),MAX($A$1,A228)+1,0)</f>
        <v>0</v>
      </c>
      <c r="B229" s="58" t="s">
        <v>5549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пустая'!$Q$4,B230)),MAX($A$1,A229)+1,0)</f>
        <v>0</v>
      </c>
      <c r="B230" s="58" t="s">
        <v>5550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пустая'!$Q$4,B231)),MAX($A$1,A230)+1,0)</f>
        <v>0</v>
      </c>
      <c r="B231" s="58" t="s">
        <v>5551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пустая'!$Q$4,B232)),MAX($A$1,A231)+1,0)</f>
        <v>0</v>
      </c>
      <c r="B232" s="58" t="s">
        <v>5552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пустая'!$Q$4,B233)),MAX($A$1,A232)+1,0)</f>
        <v>0</v>
      </c>
      <c r="B233" s="58" t="s">
        <v>5553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пустая'!$Q$4,B234)),MAX($A$1,A233)+1,0)</f>
        <v>0</v>
      </c>
      <c r="B234" s="58" t="s">
        <v>5554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пустая'!$Q$4,B235)),MAX($A$1,A234)+1,0)</f>
        <v>0</v>
      </c>
      <c r="B235" s="58" t="s">
        <v>5555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пустая'!$Q$4,B236)),MAX($A$1,A235)+1,0)</f>
        <v>0</v>
      </c>
      <c r="B236" s="58" t="s">
        <v>5556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пустая'!$Q$4,B237)),MAX($A$1,A236)+1,0)</f>
        <v>0</v>
      </c>
      <c r="B237" s="58" t="s">
        <v>5557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пустая'!$Q$4,B238)),MAX($A$1,A237)+1,0)</f>
        <v>0</v>
      </c>
      <c r="B238" s="58" t="s">
        <v>5558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пустая'!$Q$4,B239)),MAX($A$1,A238)+1,0)</f>
        <v>0</v>
      </c>
      <c r="B239" s="58" t="s">
        <v>5559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пустая'!$Q$4,B240)),MAX($A$1,A239)+1,0)</f>
        <v>0</v>
      </c>
      <c r="B240" s="58" t="s">
        <v>5560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пустая'!$Q$4,B241)),MAX($A$1,A240)+1,0)</f>
        <v>0</v>
      </c>
      <c r="B241" s="58" t="s">
        <v>5561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пустая'!$Q$4,B242)),MAX($A$1,A241)+1,0)</f>
        <v>0</v>
      </c>
      <c r="B242" s="58" t="s">
        <v>5562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пустая'!$Q$4,B243)),MAX($A$1,A242)+1,0)</f>
        <v>0</v>
      </c>
      <c r="B243" s="58" t="s">
        <v>5563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пустая'!$Q$4,B244)),MAX($A$1,A243)+1,0)</f>
        <v>0</v>
      </c>
      <c r="B244" s="58" t="s">
        <v>5564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пустая'!$Q$4,B245)),MAX($A$1,A244)+1,0)</f>
        <v>0</v>
      </c>
      <c r="B245" s="58" t="s">
        <v>5565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пустая'!$Q$4,B246)),MAX($A$1,A245)+1,0)</f>
        <v>0</v>
      </c>
      <c r="B246" s="58" t="s">
        <v>5566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пустая'!$Q$4,B247)),MAX($A$1,A246)+1,0)</f>
        <v>0</v>
      </c>
      <c r="B247" s="58" t="s">
        <v>5567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пустая'!$Q$4,B248)),MAX($A$1,A247)+1,0)</f>
        <v>0</v>
      </c>
      <c r="B248" s="58" t="s">
        <v>5568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пустая'!$Q$4,B249)),MAX($A$1,A248)+1,0)</f>
        <v>0</v>
      </c>
      <c r="B249" s="58" t="s">
        <v>5569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пустая'!$Q$4,B250)),MAX($A$1,A249)+1,0)</f>
        <v>0</v>
      </c>
      <c r="B250" s="58" t="s">
        <v>5570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пустая'!$Q$4,B251)),MAX($A$1,A250)+1,0)</f>
        <v>0</v>
      </c>
      <c r="B251" s="58" t="s">
        <v>5571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пустая'!$Q$4,B252)),MAX($A$1,A251)+1,0)</f>
        <v>0</v>
      </c>
      <c r="B252" s="58" t="s">
        <v>5572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пустая'!$Q$4,B253)),MAX($A$1,A252)+1,0)</f>
        <v>0</v>
      </c>
      <c r="B253" s="58" t="s">
        <v>5573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пустая'!$Q$4,B254)),MAX($A$1,A253)+1,0)</f>
        <v>0</v>
      </c>
      <c r="B254" s="58" t="s">
        <v>5574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пустая'!$Q$4,B255)),MAX($A$1,A254)+1,0)</f>
        <v>0</v>
      </c>
      <c r="B255" s="58" t="s">
        <v>5575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пустая'!$Q$4,B256)),MAX($A$1,A255)+1,0)</f>
        <v>0</v>
      </c>
      <c r="B256" s="58" t="s">
        <v>5576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пустая'!$Q$4,B257)),MAX($A$1,A256)+1,0)</f>
        <v>0</v>
      </c>
      <c r="B257" s="58" t="s">
        <v>5577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пустая'!$Q$4,B258)),MAX($A$1,A257)+1,0)</f>
        <v>0</v>
      </c>
      <c r="B258" s="58" t="s">
        <v>5578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пустая'!$Q$4,B259)),MAX($A$1,A258)+1,0)</f>
        <v>0</v>
      </c>
      <c r="B259" s="58" t="s">
        <v>5579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пустая'!$Q$4,B260)),MAX($A$1,A259)+1,0)</f>
        <v>0</v>
      </c>
      <c r="B260" s="58" t="s">
        <v>5580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пустая'!$Q$4,B261)),MAX($A$1,A260)+1,0)</f>
        <v>0</v>
      </c>
      <c r="B261" s="58" t="s">
        <v>5581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пустая'!$Q$4,B262)),MAX($A$1,A261)+1,0)</f>
        <v>0</v>
      </c>
      <c r="B262" s="58" t="s">
        <v>5582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пустая'!$Q$4,B263)),MAX($A$1,A262)+1,0)</f>
        <v>0</v>
      </c>
      <c r="B263" s="58" t="s">
        <v>5583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пустая'!$Q$4,B264)),MAX($A$1,A263)+1,0)</f>
        <v>0</v>
      </c>
      <c r="B264" s="58" t="s">
        <v>5584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пустая'!$Q$4,B265)),MAX($A$1,A264)+1,0)</f>
        <v>0</v>
      </c>
      <c r="B265" s="58" t="s">
        <v>5585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пустая'!$Q$4,B266)),MAX($A$1,A265)+1,0)</f>
        <v>0</v>
      </c>
      <c r="B266" s="58" t="s">
        <v>5586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пустая'!$Q$4,B267)),MAX($A$1,A266)+1,0)</f>
        <v>0</v>
      </c>
      <c r="B267" s="58" t="s">
        <v>5587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пустая'!$Q$4,B268)),MAX($A$1,A267)+1,0)</f>
        <v>0</v>
      </c>
      <c r="B268" s="58" t="s">
        <v>5588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пустая'!$Q$4,B269)),MAX($A$1,A268)+1,0)</f>
        <v>0</v>
      </c>
      <c r="B269" s="58" t="s">
        <v>5589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пустая'!$Q$4,B270)),MAX($A$1,A269)+1,0)</f>
        <v>0</v>
      </c>
      <c r="B270" s="58" t="s">
        <v>5590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пустая'!$Q$4,B271)),MAX($A$1,A270)+1,0)</f>
        <v>0</v>
      </c>
      <c r="B271" s="58" t="s">
        <v>5591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пустая'!$Q$4,B272)),MAX($A$1,A271)+1,0)</f>
        <v>0</v>
      </c>
      <c r="B272" s="58" t="s">
        <v>5592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пустая'!$Q$4,B273)),MAX($A$1,A272)+1,0)</f>
        <v>0</v>
      </c>
      <c r="B273" s="58" t="s">
        <v>5593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пустая'!$Q$4,B274)),MAX($A$1,A273)+1,0)</f>
        <v>0</v>
      </c>
      <c r="B274" s="58" t="s">
        <v>5594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пустая'!$Q$4,B275)),MAX($A$1,A274)+1,0)</f>
        <v>0</v>
      </c>
      <c r="B275" s="58" t="s">
        <v>5595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пустая'!$Q$4,B276)),MAX($A$1,A275)+1,0)</f>
        <v>0</v>
      </c>
      <c r="B276" s="58" t="s">
        <v>5596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пустая'!$Q$4,B277)),MAX($A$1,A276)+1,0)</f>
        <v>0</v>
      </c>
      <c r="B277" s="58" t="s">
        <v>5597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пустая'!$Q$4,B278)),MAX($A$1,A277)+1,0)</f>
        <v>0</v>
      </c>
      <c r="B278" s="58" t="s">
        <v>5598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пустая'!$Q$4,B279)),MAX($A$1,A278)+1,0)</f>
        <v>0</v>
      </c>
      <c r="B279" s="58" t="s">
        <v>5599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пустая'!$Q$4,B280)),MAX($A$1,A279)+1,0)</f>
        <v>0</v>
      </c>
      <c r="B280" s="58" t="s">
        <v>5600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пустая'!$Q$4,B281)),MAX($A$1,A280)+1,0)</f>
        <v>0</v>
      </c>
      <c r="B281" s="58" t="s">
        <v>5601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пустая'!$Q$4,B282)),MAX($A$1,A281)+1,0)</f>
        <v>0</v>
      </c>
      <c r="B282" s="58" t="s">
        <v>5602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пустая'!$Q$4,B283)),MAX($A$1,A282)+1,0)</f>
        <v>0</v>
      </c>
      <c r="B283" s="58" t="s">
        <v>5603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пустая'!$Q$4,B284)),MAX($A$1,A283)+1,0)</f>
        <v>0</v>
      </c>
      <c r="B284" s="58" t="s">
        <v>5604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пустая'!$Q$4,B285)),MAX($A$1,A284)+1,0)</f>
        <v>0</v>
      </c>
      <c r="B285" s="58" t="s">
        <v>5605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пустая'!$Q$4,B286)),MAX($A$1,A285)+1,0)</f>
        <v>0</v>
      </c>
      <c r="B286" s="58" t="s">
        <v>5606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пустая'!$Q$4,B287)),MAX($A$1,A286)+1,0)</f>
        <v>0</v>
      </c>
      <c r="B287" s="58" t="s">
        <v>5607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пустая'!$Q$4,B288)),MAX($A$1,A287)+1,0)</f>
        <v>0</v>
      </c>
      <c r="B288" s="58" t="s">
        <v>5608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пустая'!$Q$4,B289)),MAX($A$1,A288)+1,0)</f>
        <v>0</v>
      </c>
      <c r="B289" s="58" t="s">
        <v>5609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пустая'!$Q$4,B290)),MAX($A$1,A289)+1,0)</f>
        <v>0</v>
      </c>
      <c r="B290" s="58" t="s">
        <v>5610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пустая'!$Q$4,B291)),MAX($A$1,A290)+1,0)</f>
        <v>0</v>
      </c>
      <c r="B291" s="58" t="s">
        <v>5611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пустая'!$Q$4,B292)),MAX($A$1,A291)+1,0)</f>
        <v>0</v>
      </c>
      <c r="B292" s="58" t="s">
        <v>5612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пустая'!$Q$4,B293)),MAX($A$1,A292)+1,0)</f>
        <v>0</v>
      </c>
      <c r="B293" s="58" t="s">
        <v>5613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пустая'!$Q$4,B294)),MAX($A$1,A293)+1,0)</f>
        <v>0</v>
      </c>
      <c r="B294" s="58" t="s">
        <v>5614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пустая'!$Q$4,B295)),MAX($A$1,A294)+1,0)</f>
        <v>0</v>
      </c>
      <c r="B295" s="58" t="s">
        <v>5615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пустая'!$Q$4,B296)),MAX($A$1,A295)+1,0)</f>
        <v>0</v>
      </c>
      <c r="B296" s="58" t="s">
        <v>5616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пустая'!$Q$4,B297)),MAX($A$1,A296)+1,0)</f>
        <v>0</v>
      </c>
      <c r="B297" s="58" t="s">
        <v>5617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пустая'!$Q$4,B298)),MAX($A$1,A297)+1,0)</f>
        <v>0</v>
      </c>
      <c r="B298" s="58" t="s">
        <v>5618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пустая'!$Q$4,B299)),MAX($A$1,A298)+1,0)</f>
        <v>0</v>
      </c>
      <c r="B299" s="58" t="s">
        <v>5619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пустая'!$Q$4,B300)),MAX($A$1,A299)+1,0)</f>
        <v>0</v>
      </c>
      <c r="B300" s="58" t="s">
        <v>5620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пустая'!$Q$4,B301)),MAX($A$1,A300)+1,0)</f>
        <v>0</v>
      </c>
      <c r="B301" s="58" t="s">
        <v>5621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пустая'!$Q$4,B302)),MAX($A$1,A301)+1,0)</f>
        <v>0</v>
      </c>
      <c r="B302" s="58" t="s">
        <v>5622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пустая'!$Q$4,B303)),MAX($A$1,A302)+1,0)</f>
        <v>0</v>
      </c>
      <c r="B303" s="58" t="s">
        <v>5623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пустая'!$Q$4,B304)),MAX($A$1,A303)+1,0)</f>
        <v>0</v>
      </c>
      <c r="B304" s="58" t="s">
        <v>5624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пустая'!$Q$4,B305)),MAX($A$1,A304)+1,0)</f>
        <v>0</v>
      </c>
      <c r="B305" s="58" t="s">
        <v>5625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пустая'!$Q$4,B306)),MAX($A$1,A305)+1,0)</f>
        <v>0</v>
      </c>
      <c r="B306" s="58" t="s">
        <v>5626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пустая'!$Q$4,B307)),MAX($A$1,A306)+1,0)</f>
        <v>0</v>
      </c>
      <c r="B307" s="58" t="s">
        <v>5627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пустая'!$Q$4,B308)),MAX($A$1,A307)+1,0)</f>
        <v>0</v>
      </c>
      <c r="B308" s="58" t="s">
        <v>5628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пустая'!$Q$4,B309)),MAX($A$1,A308)+1,0)</f>
        <v>0</v>
      </c>
      <c r="B309" s="58" t="s">
        <v>5629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пустая'!$Q$4,B310)),MAX($A$1,A309)+1,0)</f>
        <v>0</v>
      </c>
      <c r="B310" s="58" t="s">
        <v>5630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пустая'!$Q$4,B311)),MAX($A$1,A310)+1,0)</f>
        <v>0</v>
      </c>
      <c r="B311" s="58" t="s">
        <v>5631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пустая'!$Q$4,B312)),MAX($A$1,A311)+1,0)</f>
        <v>0</v>
      </c>
      <c r="B312" s="58" t="s">
        <v>5632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пустая'!$Q$4,B313)),MAX($A$1,A312)+1,0)</f>
        <v>0</v>
      </c>
      <c r="B313" s="58" t="s">
        <v>5633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пустая'!$Q$4,B314)),MAX($A$1,A313)+1,0)</f>
        <v>0</v>
      </c>
      <c r="B314" s="58" t="s">
        <v>5634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пустая'!$Q$4,B315)),MAX($A$1,A314)+1,0)</f>
        <v>0</v>
      </c>
      <c r="B315" s="58" t="s">
        <v>5635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пустая'!$Q$4,B316)),MAX($A$1,A315)+1,0)</f>
        <v>0</v>
      </c>
      <c r="B316" s="58" t="s">
        <v>5636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пустая'!$Q$4,B317)),MAX($A$1,A316)+1,0)</f>
        <v>0</v>
      </c>
      <c r="B317" s="58" t="s">
        <v>5637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пустая'!$Q$4,B318)),MAX($A$1,A317)+1,0)</f>
        <v>0</v>
      </c>
      <c r="B318" s="58" t="s">
        <v>5638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пустая'!$Q$4,B319)),MAX($A$1,A318)+1,0)</f>
        <v>0</v>
      </c>
      <c r="B319" s="58" t="s">
        <v>5639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пустая'!$Q$4,B320)),MAX($A$1,A319)+1,0)</f>
        <v>0</v>
      </c>
      <c r="B320" s="58" t="s">
        <v>5640</v>
      </c>
      <c r="C320" s="86"/>
      <c r="D320" s="2">
        <v>319</v>
      </c>
      <c r="E320" s="2" t="e">
        <f t="shared" si="4"/>
        <v>#N/A</v>
      </c>
    </row>
    <row r="321" spans="1:5" ht="60" x14ac:dyDescent="0.25">
      <c r="A321">
        <f>IF(ISNUMBER(SEARCH('Анкета пустая'!$Q$4,B321)),MAX($A$1,A320)+1,0)</f>
        <v>0</v>
      </c>
      <c r="B321" s="58" t="s">
        <v>5641</v>
      </c>
      <c r="C321" s="86"/>
      <c r="D321" s="2">
        <v>320</v>
      </c>
      <c r="E321" s="2" t="e">
        <f t="shared" si="4"/>
        <v>#N/A</v>
      </c>
    </row>
    <row r="322" spans="1:5" ht="60" x14ac:dyDescent="0.25">
      <c r="A322">
        <f>IF(ISNUMBER(SEARCH('Анкета пустая'!$Q$4,B322)),MAX($A$1,A321)+1,0)</f>
        <v>0</v>
      </c>
      <c r="B322" s="58" t="s">
        <v>5642</v>
      </c>
      <c r="C322" s="86"/>
      <c r="D322" s="2">
        <v>321</v>
      </c>
      <c r="E322" s="2" t="e">
        <f t="shared" si="4"/>
        <v>#N/A</v>
      </c>
    </row>
    <row r="323" spans="1:5" ht="45" x14ac:dyDescent="0.25">
      <c r="A323">
        <f>IF(ISNUMBER(SEARCH('Анкета пустая'!$Q$4,B323)),MAX($A$1,A322)+1,0)</f>
        <v>0</v>
      </c>
      <c r="B323" s="58" t="s">
        <v>5643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пустая'!$Q$4,B324)),MAX($A$1,A323)+1,0)</f>
        <v>0</v>
      </c>
      <c r="B324" s="58" t="s">
        <v>5644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пустая'!$Q$4,B325)),MAX($A$1,A324)+1,0)</f>
        <v>0</v>
      </c>
      <c r="B325" s="58" t="s">
        <v>5645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пустая'!$Q$4,B326)),MAX($A$1,A325)+1,0)</f>
        <v>0</v>
      </c>
      <c r="B326" s="58" t="s">
        <v>5646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пустая'!$Q$4,B327)),MAX($A$1,A326)+1,0)</f>
        <v>0</v>
      </c>
      <c r="B327" s="58" t="s">
        <v>5647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пустая'!$Q$4,B328)),MAX($A$1,A327)+1,0)</f>
        <v>0</v>
      </c>
      <c r="B328" s="58" t="s">
        <v>5648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пустая'!$Q$4,B329)),MAX($A$1,A328)+1,0)</f>
        <v>0</v>
      </c>
      <c r="B329" s="58" t="s">
        <v>5649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пустая'!$Q$4,B330)),MAX($A$1,A329)+1,0)</f>
        <v>0</v>
      </c>
      <c r="B330" s="58" t="s">
        <v>5650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пустая'!$Q$4,B331)),MAX($A$1,A330)+1,0)</f>
        <v>0</v>
      </c>
      <c r="B331" s="58" t="s">
        <v>5651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пустая'!$Q$4,B332)),MAX($A$1,A331)+1,0)</f>
        <v>0</v>
      </c>
      <c r="B332" s="58" t="s">
        <v>5652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пустая'!$Q$4,B333)),MAX($A$1,A332)+1,0)</f>
        <v>0</v>
      </c>
      <c r="B333" s="58" t="s">
        <v>5653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пустая'!$Q$4,B334)),MAX($A$1,A333)+1,0)</f>
        <v>0</v>
      </c>
      <c r="B334" s="58" t="s">
        <v>5654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пустая'!$Q$4,B335)),MAX($A$1,A334)+1,0)</f>
        <v>0</v>
      </c>
      <c r="B335" s="58" t="s">
        <v>5655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пустая'!$Q$4,B336)),MAX($A$1,A335)+1,0)</f>
        <v>0</v>
      </c>
      <c r="B336" s="58" t="s">
        <v>5656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пустая'!$Q$4,B337)),MAX($A$1,A336)+1,0)</f>
        <v>0</v>
      </c>
      <c r="B337" s="58" t="s">
        <v>5657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пустая'!$Q$4,B338)),MAX($A$1,A337)+1,0)</f>
        <v>0</v>
      </c>
      <c r="B338" s="58" t="s">
        <v>5658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пустая'!$Q$4,B339)),MAX($A$1,A338)+1,0)</f>
        <v>0</v>
      </c>
      <c r="B339" s="58" t="s">
        <v>5659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пустая'!$Q$4,B340)),MAX($A$1,A339)+1,0)</f>
        <v>0</v>
      </c>
      <c r="B340" s="58" t="s">
        <v>5660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пустая'!$Q$4,B341)),MAX($A$1,A340)+1,0)</f>
        <v>0</v>
      </c>
      <c r="B341" s="58" t="s">
        <v>5661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пустая'!$Q$4,B342)),MAX($A$1,A341)+1,0)</f>
        <v>0</v>
      </c>
      <c r="B342" s="58" t="s">
        <v>5662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пустая'!$Q$4,B343)),MAX($A$1,A342)+1,0)</f>
        <v>0</v>
      </c>
      <c r="B343" s="58" t="s">
        <v>5663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пустая'!$Q$4,B344)),MAX($A$1,A343)+1,0)</f>
        <v>0</v>
      </c>
      <c r="B344" s="58" t="s">
        <v>5664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пустая'!$Q$4,B345)),MAX($A$1,A344)+1,0)</f>
        <v>0</v>
      </c>
      <c r="B345" s="58" t="s">
        <v>5665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пустая'!$Q$4,B346)),MAX($A$1,A345)+1,0)</f>
        <v>0</v>
      </c>
      <c r="B346" s="58" t="s">
        <v>5666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пустая'!$Q$4,B347)),MAX($A$1,A346)+1,0)</f>
        <v>0</v>
      </c>
      <c r="B347" s="58" t="s">
        <v>5667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пустая'!$Q$4,B348)),MAX($A$1,A347)+1,0)</f>
        <v>0</v>
      </c>
      <c r="B348" s="58" t="s">
        <v>5668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пустая'!$Q$4,B349)),MAX($A$1,A348)+1,0)</f>
        <v>0</v>
      </c>
      <c r="B349" s="58" t="s">
        <v>5669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пустая'!$Q$4,B350)),MAX($A$1,A349)+1,0)</f>
        <v>0</v>
      </c>
      <c r="B350" s="58" t="s">
        <v>5670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пустая'!$Q$4,B351)),MAX($A$1,A350)+1,0)</f>
        <v>0</v>
      </c>
      <c r="B351" s="58" t="s">
        <v>5671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пустая'!$Q$4,B352)),MAX($A$1,A351)+1,0)</f>
        <v>0</v>
      </c>
      <c r="B352" s="58" t="s">
        <v>5672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пустая'!$Q$4,B353)),MAX($A$1,A352)+1,0)</f>
        <v>0</v>
      </c>
      <c r="B353" s="58" t="s">
        <v>5673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пустая'!$Q$4,B354)),MAX($A$1,A353)+1,0)</f>
        <v>0</v>
      </c>
      <c r="B354" s="58" t="s">
        <v>5674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пустая'!$Q$4,B355)),MAX($A$1,A354)+1,0)</f>
        <v>0</v>
      </c>
      <c r="B355" s="58" t="s">
        <v>5675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пустая'!$Q$4,B356)),MAX($A$1,A355)+1,0)</f>
        <v>0</v>
      </c>
      <c r="B356" s="58" t="s">
        <v>5676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пустая'!$Q$4,B357)),MAX($A$1,A356)+1,0)</f>
        <v>0</v>
      </c>
      <c r="B357" s="58" t="s">
        <v>5677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пустая'!$Q$4,B358)),MAX($A$1,A357)+1,0)</f>
        <v>0</v>
      </c>
      <c r="B358" s="58" t="s">
        <v>5678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пустая'!$Q$4,B359)),MAX($A$1,A358)+1,0)</f>
        <v>0</v>
      </c>
      <c r="B359" s="58" t="s">
        <v>5679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пустая'!$Q$4,B360)),MAX($A$1,A359)+1,0)</f>
        <v>0</v>
      </c>
      <c r="B360" s="58" t="s">
        <v>5680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пустая'!$Q$4,B361)),MAX($A$1,A360)+1,0)</f>
        <v>0</v>
      </c>
      <c r="B361" s="58" t="s">
        <v>5681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пустая'!$Q$4,B362)),MAX($A$1,A361)+1,0)</f>
        <v>0</v>
      </c>
      <c r="B362" s="58" t="s">
        <v>5682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пустая'!$Q$4,B363)),MAX($A$1,A362)+1,0)</f>
        <v>0</v>
      </c>
      <c r="B363" s="58" t="s">
        <v>5683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пустая'!$Q$4,B364)),MAX($A$1,A363)+1,0)</f>
        <v>0</v>
      </c>
      <c r="B364" s="58" t="s">
        <v>5684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пустая'!$Q$4,B365)),MAX($A$1,A364)+1,0)</f>
        <v>0</v>
      </c>
      <c r="B365" s="58" t="s">
        <v>5685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пустая'!$Q$4,B366)),MAX($A$1,A365)+1,0)</f>
        <v>0</v>
      </c>
      <c r="B366" s="58" t="s">
        <v>5686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пустая'!$Q$4,B367)),MAX($A$1,A366)+1,0)</f>
        <v>0</v>
      </c>
      <c r="B367" s="58" t="s">
        <v>5687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пустая'!$Q$4,B368)),MAX($A$1,A367)+1,0)</f>
        <v>0</v>
      </c>
      <c r="B368" s="58" t="s">
        <v>5688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пустая'!$Q$4,B369)),MAX($A$1,A368)+1,0)</f>
        <v>0</v>
      </c>
      <c r="B369" s="58" t="s">
        <v>5689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пустая'!$Q$4,B370)),MAX($A$1,A369)+1,0)</f>
        <v>0</v>
      </c>
      <c r="B370" s="58" t="s">
        <v>5690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пустая'!$Q$4,B371)),MAX($A$1,A370)+1,0)</f>
        <v>0</v>
      </c>
      <c r="B371" s="58" t="s">
        <v>5691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пустая'!$Q$4,B372)),MAX($A$1,A371)+1,0)</f>
        <v>0</v>
      </c>
      <c r="B372" s="58" t="s">
        <v>5692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пустая'!$Q$4,B373)),MAX($A$1,A372)+1,0)</f>
        <v>0</v>
      </c>
      <c r="B373" s="58" t="s">
        <v>5693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пустая'!$Q$4,B374)),MAX($A$1,A373)+1,0)</f>
        <v>0</v>
      </c>
      <c r="B374" s="58" t="s">
        <v>5694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пустая'!$Q$4,B375)),MAX($A$1,A374)+1,0)</f>
        <v>0</v>
      </c>
      <c r="B375" s="58" t="s">
        <v>5695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пустая'!$Q$4,B376)),MAX($A$1,A375)+1,0)</f>
        <v>0</v>
      </c>
      <c r="B376" s="58" t="s">
        <v>5696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пустая'!$Q$4,B377)),MAX($A$1,A376)+1,0)</f>
        <v>0</v>
      </c>
      <c r="B377" s="58" t="s">
        <v>5697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пустая'!$Q$4,B378)),MAX($A$1,A377)+1,0)</f>
        <v>0</v>
      </c>
      <c r="B378" s="58" t="s">
        <v>5698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пустая'!$Q$4,B379)),MAX($A$1,A378)+1,0)</f>
        <v>0</v>
      </c>
      <c r="B379" s="58" t="s">
        <v>5699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пустая'!$Q$4,B380)),MAX($A$1,A379)+1,0)</f>
        <v>0</v>
      </c>
      <c r="B380" s="58" t="s">
        <v>5700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пустая'!$Q$4,B381)),MAX($A$1,A380)+1,0)</f>
        <v>0</v>
      </c>
      <c r="B381" s="58" t="s">
        <v>5701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пустая'!$Q$4,B382)),MAX($A$1,A381)+1,0)</f>
        <v>0</v>
      </c>
      <c r="B382" s="58" t="s">
        <v>5702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пустая'!$Q$4,B383)),MAX($A$1,A382)+1,0)</f>
        <v>0</v>
      </c>
      <c r="B383" s="58" t="s">
        <v>5703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пустая'!$Q$4,B384)),MAX($A$1,A383)+1,0)</f>
        <v>0</v>
      </c>
      <c r="B384" s="58" t="s">
        <v>5704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пустая'!$Q$4,B385)),MAX($A$1,A384)+1,0)</f>
        <v>0</v>
      </c>
      <c r="B385" s="58" t="s">
        <v>5705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пустая'!$Q$4,B386)),MAX($A$1,A385)+1,0)</f>
        <v>0</v>
      </c>
      <c r="B386" s="58" t="s">
        <v>5706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пустая'!$Q$4,B387)),MAX($A$1,A386)+1,0)</f>
        <v>0</v>
      </c>
      <c r="B387" s="58" t="s">
        <v>5707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пустая'!$Q$4,B388)),MAX($A$1,A387)+1,0)</f>
        <v>0</v>
      </c>
      <c r="B388" s="58" t="s">
        <v>5708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пустая'!$Q$4,B389)),MAX($A$1,A388)+1,0)</f>
        <v>0</v>
      </c>
      <c r="B389" s="58" t="s">
        <v>5709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пустая'!$Q$4,B390)),MAX($A$1,A389)+1,0)</f>
        <v>0</v>
      </c>
      <c r="B390" s="58" t="s">
        <v>5710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пустая'!$Q$4,B391)),MAX($A$1,A390)+1,0)</f>
        <v>0</v>
      </c>
      <c r="B391" s="58" t="s">
        <v>5711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пустая'!$Q$4,B392)),MAX($A$1,A391)+1,0)</f>
        <v>0</v>
      </c>
      <c r="B392" s="58" t="s">
        <v>5712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пустая'!$Q$4,B393)),MAX($A$1,A392)+1,0)</f>
        <v>0</v>
      </c>
      <c r="B393" s="58" t="s">
        <v>5713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пустая'!$Q$4,B394)),MAX($A$1,A393)+1,0)</f>
        <v>0</v>
      </c>
      <c r="B394" s="58" t="s">
        <v>5714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пустая'!$Q$4,B395)),MAX($A$1,A394)+1,0)</f>
        <v>0</v>
      </c>
      <c r="B395" s="58" t="s">
        <v>5715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пустая'!$Q$4,B396)),MAX($A$1,A395)+1,0)</f>
        <v>0</v>
      </c>
      <c r="B396" s="58" t="s">
        <v>5716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пустая'!$Q$4,B397)),MAX($A$1,A396)+1,0)</f>
        <v>0</v>
      </c>
      <c r="B397" s="58" t="s">
        <v>5717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пустая'!$Q$4,B398)),MAX($A$1,A397)+1,0)</f>
        <v>0</v>
      </c>
      <c r="B398" s="58" t="s">
        <v>5718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пустая'!$Q$4,B399)),MAX($A$1,A398)+1,0)</f>
        <v>0</v>
      </c>
      <c r="B399" s="58" t="s">
        <v>5719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пустая'!$Q$4,B400)),MAX($A$1,A399)+1,0)</f>
        <v>0</v>
      </c>
      <c r="B400" s="58" t="s">
        <v>5720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пустая'!$Q$4,B401)),MAX($A$1,A400)+1,0)</f>
        <v>0</v>
      </c>
      <c r="B401" s="58" t="s">
        <v>5721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пустая'!$Q$4,B402)),MAX($A$1,A401)+1,0)</f>
        <v>0</v>
      </c>
      <c r="B402" s="58" t="s">
        <v>5722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пустая'!$Q$4,B403)),MAX($A$1,A402)+1,0)</f>
        <v>0</v>
      </c>
      <c r="B403" s="58" t="s">
        <v>5723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пустая'!$Q$4,B404)),MAX($A$1,A403)+1,0)</f>
        <v>0</v>
      </c>
      <c r="B404" s="58" t="s">
        <v>5724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пустая'!$Q$4,B405)),MAX($A$1,A404)+1,0)</f>
        <v>0</v>
      </c>
      <c r="B405" s="58" t="s">
        <v>5725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пустая'!$Q$4,B406)),MAX($A$1,A405)+1,0)</f>
        <v>0</v>
      </c>
      <c r="B406" s="58" t="s">
        <v>5726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пустая'!$Q$4,B407)),MAX($A$1,A406)+1,0)</f>
        <v>0</v>
      </c>
      <c r="B407" s="58" t="s">
        <v>5727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пустая'!$Q$4,B408)),MAX($A$1,A407)+1,0)</f>
        <v>0</v>
      </c>
      <c r="B408" s="58" t="s">
        <v>5728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пустая'!$Q$4,B409)),MAX($A$1,A408)+1,0)</f>
        <v>0</v>
      </c>
      <c r="B409" s="58" t="s">
        <v>5729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пустая'!$Q$4,B410)),MAX($A$1,A409)+1,0)</f>
        <v>0</v>
      </c>
      <c r="B410" s="58" t="s">
        <v>5730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пустая'!$Q$4,B411)),MAX($A$1,A410)+1,0)</f>
        <v>0</v>
      </c>
      <c r="B411" s="58" t="s">
        <v>5731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пустая'!$Q$4,B412)),MAX($A$1,A411)+1,0)</f>
        <v>0</v>
      </c>
      <c r="B412" s="58" t="s">
        <v>5732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пустая'!$Q$4,B413)),MAX($A$1,A412)+1,0)</f>
        <v>0</v>
      </c>
      <c r="B413" s="58" t="s">
        <v>5733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пустая'!$Q$4,B414)),MAX($A$1,A413)+1,0)</f>
        <v>0</v>
      </c>
      <c r="B414" s="58" t="s">
        <v>5734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пустая'!$Q$4,B415)),MAX($A$1,A414)+1,0)</f>
        <v>0</v>
      </c>
      <c r="B415" s="58" t="s">
        <v>5735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пустая'!$Q$4,B416)),MAX($A$1,A415)+1,0)</f>
        <v>0</v>
      </c>
      <c r="B416" s="58" t="s">
        <v>5736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пустая'!$Q$4,B417)),MAX($A$1,A416)+1,0)</f>
        <v>0</v>
      </c>
      <c r="B417" s="58" t="s">
        <v>5737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пустая'!$Q$4,B418)),MAX($A$1,A417)+1,0)</f>
        <v>0</v>
      </c>
      <c r="B418" s="58" t="s">
        <v>5738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пустая'!$Q$4,B419)),MAX($A$1,A418)+1,0)</f>
        <v>0</v>
      </c>
      <c r="B419" s="58" t="s">
        <v>5739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пустая'!$Q$4,B420)),MAX($A$1,A419)+1,0)</f>
        <v>0</v>
      </c>
      <c r="B420" s="58" t="s">
        <v>5740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пустая'!$Q$4,B421)),MAX($A$1,A420)+1,0)</f>
        <v>0</v>
      </c>
      <c r="B421" s="58" t="s">
        <v>5741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пустая'!$Q$4,B422)),MAX($A$1,A421)+1,0)</f>
        <v>0</v>
      </c>
      <c r="B422" s="58" t="s">
        <v>5742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пустая'!$Q$4,B423)),MAX($A$1,A422)+1,0)</f>
        <v>0</v>
      </c>
      <c r="B423" s="58" t="s">
        <v>5743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пустая'!$Q$4,B424)),MAX($A$1,A423)+1,0)</f>
        <v>0</v>
      </c>
      <c r="B424" s="58" t="s">
        <v>5744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пустая'!$Q$4,B425)),MAX($A$1,A424)+1,0)</f>
        <v>0</v>
      </c>
      <c r="B425" s="58" t="s">
        <v>5745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пустая'!$Q$4,B426)),MAX($A$1,A425)+1,0)</f>
        <v>0</v>
      </c>
      <c r="B426" s="58" t="s">
        <v>5746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пустая'!$Q$4,B427)),MAX($A$1,A426)+1,0)</f>
        <v>0</v>
      </c>
      <c r="B427" s="58" t="s">
        <v>5747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пустая'!$Q$4,B428)),MAX($A$1,A427)+1,0)</f>
        <v>0</v>
      </c>
      <c r="B428" s="58" t="s">
        <v>5748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пустая'!$Q$4,B429)),MAX($A$1,A428)+1,0)</f>
        <v>0</v>
      </c>
      <c r="B429" s="58" t="s">
        <v>5749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пустая'!$Q$4,B430)),MAX($A$1,A429)+1,0)</f>
        <v>0</v>
      </c>
      <c r="B430" s="58" t="s">
        <v>5750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пустая'!$Q$4,B431)),MAX($A$1,A430)+1,0)</f>
        <v>0</v>
      </c>
      <c r="B431" s="58" t="s">
        <v>5751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пустая'!$Q$4,B432)),MAX($A$1,A431)+1,0)</f>
        <v>0</v>
      </c>
      <c r="B432" s="58" t="s">
        <v>5752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пустая'!$Q$4,B433)),MAX($A$1,A432)+1,0)</f>
        <v>0</v>
      </c>
      <c r="B433" s="58" t="s">
        <v>5753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пустая'!$Q$4,B434)),MAX($A$1,A433)+1,0)</f>
        <v>0</v>
      </c>
      <c r="B434" s="58" t="s">
        <v>5754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пустая'!$Q$4,B435)),MAX($A$1,A434)+1,0)</f>
        <v>0</v>
      </c>
      <c r="B435" s="58" t="s">
        <v>5755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пустая'!$Q$4,B436)),MAX($A$1,A435)+1,0)</f>
        <v>0</v>
      </c>
      <c r="B436" s="58" t="s">
        <v>5756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пустая'!$Q$4,B437)),MAX($A$1,A436)+1,0)</f>
        <v>0</v>
      </c>
      <c r="B437" s="58" t="s">
        <v>5757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пустая'!$Q$4,B438)),MAX($A$1,A437)+1,0)</f>
        <v>0</v>
      </c>
      <c r="B438" s="58" t="s">
        <v>5758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пустая'!$Q$4,B439)),MAX($A$1,A438)+1,0)</f>
        <v>0</v>
      </c>
      <c r="B439" s="58" t="s">
        <v>5759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пустая'!$Q$4,B440)),MAX($A$1,A439)+1,0)</f>
        <v>0</v>
      </c>
      <c r="B440" s="58" t="s">
        <v>5760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пустая'!$Q$4,B441)),MAX($A$1,A440)+1,0)</f>
        <v>0</v>
      </c>
      <c r="B441" s="58" t="s">
        <v>5761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пустая'!$Q$4,B442)),MAX($A$1,A441)+1,0)</f>
        <v>0</v>
      </c>
      <c r="B442" s="58" t="s">
        <v>5762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пустая'!$Q$4,B443)),MAX($A$1,A442)+1,0)</f>
        <v>0</v>
      </c>
      <c r="B443" s="58" t="s">
        <v>5763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пустая'!$Q$4,B444)),MAX($A$1,A443)+1,0)</f>
        <v>0</v>
      </c>
      <c r="B444" s="58" t="s">
        <v>5764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пустая'!$Q$4,B445)),MAX($A$1,A444)+1,0)</f>
        <v>0</v>
      </c>
      <c r="B445" s="58" t="s">
        <v>5765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пустая'!$Q$4,B446)),MAX($A$1,A445)+1,0)</f>
        <v>0</v>
      </c>
      <c r="B446" s="58" t="s">
        <v>5766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пустая'!$Q$4,B447)),MAX($A$1,A446)+1,0)</f>
        <v>0</v>
      </c>
      <c r="B447" s="58" t="s">
        <v>5767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пустая'!$Q$4,B448)),MAX($A$1,A447)+1,0)</f>
        <v>0</v>
      </c>
      <c r="B448" s="58" t="s">
        <v>5768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пустая'!$Q$4,B449)),MAX($A$1,A448)+1,0)</f>
        <v>0</v>
      </c>
      <c r="B449" s="58" t="s">
        <v>5769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пустая'!$Q$4,B450)),MAX($A$1,A449)+1,0)</f>
        <v>0</v>
      </c>
      <c r="B450" s="58" t="s">
        <v>5770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пустая'!$Q$4,B451)),MAX($A$1,A450)+1,0)</f>
        <v>0</v>
      </c>
      <c r="B451" s="58" t="s">
        <v>5771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пустая'!$Q$4,B452)),MAX($A$1,A451)+1,0)</f>
        <v>0</v>
      </c>
      <c r="B452" s="58" t="s">
        <v>5772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пустая'!$Q$4,B453)),MAX($A$1,A452)+1,0)</f>
        <v>0</v>
      </c>
      <c r="B453" s="58" t="s">
        <v>5773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пустая'!$Q$4,B454)),MAX($A$1,A453)+1,0)</f>
        <v>0</v>
      </c>
      <c r="B454" s="58" t="s">
        <v>5774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пустая'!$Q$4,B455)),MAX($A$1,A454)+1,0)</f>
        <v>0</v>
      </c>
      <c r="B455" s="58" t="s">
        <v>5775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пустая'!$Q$4,B456)),MAX($A$1,A455)+1,0)</f>
        <v>0</v>
      </c>
      <c r="B456" s="58" t="s">
        <v>5776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пустая'!$Q$4,B457)),MAX($A$1,A456)+1,0)</f>
        <v>0</v>
      </c>
      <c r="B457" s="58" t="s">
        <v>5777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пустая'!$Q$4,B458)),MAX($A$1,A457)+1,0)</f>
        <v>0</v>
      </c>
      <c r="B458" s="58" t="s">
        <v>5778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пустая'!$Q$4,B459)),MAX($A$1,A458)+1,0)</f>
        <v>0</v>
      </c>
      <c r="B459" s="58" t="s">
        <v>5779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пустая'!$Q$4,B460)),MAX($A$1,A459)+1,0)</f>
        <v>0</v>
      </c>
      <c r="B460" s="58" t="s">
        <v>5780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пустая'!$Q$4,B461)),MAX($A$1,A460)+1,0)</f>
        <v>0</v>
      </c>
      <c r="B461" s="58" t="s">
        <v>5781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пустая'!$Q$4,B462)),MAX($A$1,A461)+1,0)</f>
        <v>0</v>
      </c>
      <c r="B462" s="58" t="s">
        <v>5782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пустая'!$Q$4,B463)),MAX($A$1,A462)+1,0)</f>
        <v>0</v>
      </c>
      <c r="B463" s="58" t="s">
        <v>5783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пустая'!$Q$4,B464)),MAX($A$1,A463)+1,0)</f>
        <v>0</v>
      </c>
      <c r="B464" s="58" t="s">
        <v>5784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пустая'!$Q$4,B465)),MAX($A$1,A464)+1,0)</f>
        <v>0</v>
      </c>
      <c r="B465" s="58" t="s">
        <v>5785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пустая'!$Q$4,B466)),MAX($A$1,A465)+1,0)</f>
        <v>0</v>
      </c>
      <c r="B466" s="58" t="s">
        <v>5786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пустая'!$Q$4,B467)),MAX($A$1,A466)+1,0)</f>
        <v>0</v>
      </c>
      <c r="B467" s="58" t="s">
        <v>5787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пустая'!$Q$4,B468)),MAX($A$1,A467)+1,0)</f>
        <v>0</v>
      </c>
      <c r="B468" s="58" t="s">
        <v>5788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пустая'!$Q$4,B469)),MAX($A$1,A468)+1,0)</f>
        <v>0</v>
      </c>
      <c r="B469" s="58" t="s">
        <v>5789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пустая'!$Q$4,B470)),MAX($A$1,A469)+1,0)</f>
        <v>0</v>
      </c>
      <c r="B470" s="58" t="s">
        <v>5790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пустая'!$Q$4,B471)),MAX($A$1,A470)+1,0)</f>
        <v>0</v>
      </c>
      <c r="B471" s="58" t="s">
        <v>5791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пустая'!$Q$4,B472)),MAX($A$1,A471)+1,0)</f>
        <v>0</v>
      </c>
      <c r="B472" s="58" t="s">
        <v>5792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пустая'!$Q$4,B473)),MAX($A$1,A472)+1,0)</f>
        <v>0</v>
      </c>
      <c r="B473" s="58" t="s">
        <v>5793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пустая'!$Q$4,B474)),MAX($A$1,A473)+1,0)</f>
        <v>0</v>
      </c>
      <c r="B474" s="58" t="s">
        <v>5794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пустая'!$Q$4,B475)),MAX($A$1,A474)+1,0)</f>
        <v>0</v>
      </c>
      <c r="B475" s="58" t="s">
        <v>5795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пустая'!$Q$4,B476)),MAX($A$1,A475)+1,0)</f>
        <v>0</v>
      </c>
      <c r="B476" s="58" t="s">
        <v>5796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пустая'!$Q$4,B477)),MAX($A$1,A476)+1,0)</f>
        <v>0</v>
      </c>
      <c r="B477" s="58" t="s">
        <v>5797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пустая'!$Q$4,B478)),MAX($A$1,A477)+1,0)</f>
        <v>0</v>
      </c>
      <c r="B478" s="58" t="s">
        <v>5798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пустая'!$Q$4,B479)),MAX($A$1,A478)+1,0)</f>
        <v>0</v>
      </c>
      <c r="B479" s="58" t="s">
        <v>5799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пустая'!$Q$4,B480)),MAX($A$1,A479)+1,0)</f>
        <v>0</v>
      </c>
      <c r="B480" s="58" t="s">
        <v>5800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пустая'!$Q$4,B481)),MAX($A$1,A480)+1,0)</f>
        <v>0</v>
      </c>
      <c r="B481" s="58" t="s">
        <v>5801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пустая'!$Q$4,B482)),MAX($A$1,A481)+1,0)</f>
        <v>0</v>
      </c>
      <c r="B482" s="58" t="s">
        <v>5802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пустая'!$Q$4,B483)),MAX($A$1,A482)+1,0)</f>
        <v>0</v>
      </c>
      <c r="B483" s="58" t="s">
        <v>5803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пустая'!$Q$4,B484)),MAX($A$1,A483)+1,0)</f>
        <v>0</v>
      </c>
      <c r="B484" s="58" t="s">
        <v>5804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пустая'!$Q$4,B485)),MAX($A$1,A484)+1,0)</f>
        <v>0</v>
      </c>
      <c r="B485" s="58" t="s">
        <v>5805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пустая'!$Q$4,B486)),MAX($A$1,A485)+1,0)</f>
        <v>0</v>
      </c>
      <c r="B486" s="58" t="s">
        <v>5806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пустая'!$Q$4,B487)),MAX($A$1,A486)+1,0)</f>
        <v>0</v>
      </c>
      <c r="B487" s="58" t="s">
        <v>5807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пустая'!$Q$4,B488)),MAX($A$1,A487)+1,0)</f>
        <v>0</v>
      </c>
      <c r="B488" s="58" t="s">
        <v>5808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пустая'!$Q$4,B489)),MAX($A$1,A488)+1,0)</f>
        <v>0</v>
      </c>
      <c r="B489" s="58" t="s">
        <v>5809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пустая'!$Q$4,B490)),MAX($A$1,A489)+1,0)</f>
        <v>0</v>
      </c>
      <c r="B490" s="58" t="s">
        <v>5810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пустая'!$Q$4,B491)),MAX($A$1,A490)+1,0)</f>
        <v>0</v>
      </c>
      <c r="B491" s="58" t="s">
        <v>5811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пустая'!$Q$4,B492)),MAX($A$1,A491)+1,0)</f>
        <v>0</v>
      </c>
      <c r="B492" s="58" t="s">
        <v>5812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пустая'!$Q$4,B493)),MAX($A$1,A492)+1,0)</f>
        <v>0</v>
      </c>
      <c r="B493" s="58" t="s">
        <v>5813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пустая'!$Q$4,B494)),MAX($A$1,A493)+1,0)</f>
        <v>0</v>
      </c>
      <c r="B494" s="58" t="s">
        <v>5814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пустая'!$Q$4,B495)),MAX($A$1,A494)+1,0)</f>
        <v>0</v>
      </c>
      <c r="B495" s="58" t="s">
        <v>5815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пустая'!$Q$4,B496)),MAX($A$1,A495)+1,0)</f>
        <v>0</v>
      </c>
      <c r="B496" s="58" t="s">
        <v>5816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пустая'!$Q$4,B497)),MAX($A$1,A496)+1,0)</f>
        <v>0</v>
      </c>
      <c r="B497" s="58" t="s">
        <v>5817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пустая'!$Q$4,B498)),MAX($A$1,A497)+1,0)</f>
        <v>0</v>
      </c>
      <c r="B498" s="58" t="s">
        <v>5818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пустая'!$Q$4,B499)),MAX($A$1,A498)+1,0)</f>
        <v>0</v>
      </c>
      <c r="B499" s="58" t="s">
        <v>5819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пустая'!$Q$4,B500)),MAX($A$1,A499)+1,0)</f>
        <v>0</v>
      </c>
      <c r="B500" s="58" t="s">
        <v>5820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пустая'!$Q$4,B501)),MAX($A$1,A500)+1,0)</f>
        <v>0</v>
      </c>
      <c r="B501" s="58" t="s">
        <v>5821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пустая'!$Q$4,B502)),MAX($A$1,A501)+1,0)</f>
        <v>0</v>
      </c>
      <c r="B502" s="58" t="s">
        <v>5822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пустая'!$Q$4,B503)),MAX($A$1,A502)+1,0)</f>
        <v>0</v>
      </c>
      <c r="B503" s="58" t="s">
        <v>5823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пустая'!$Q$4,B504)),MAX($A$1,A503)+1,0)</f>
        <v>0</v>
      </c>
      <c r="B504" s="58" t="s">
        <v>5824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пустая'!$Q$4,B505)),MAX($A$1,A504)+1,0)</f>
        <v>0</v>
      </c>
      <c r="B505" s="58" t="s">
        <v>5825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пустая'!$Q$4,B506)),MAX($A$1,A505)+1,0)</f>
        <v>0</v>
      </c>
      <c r="B506" s="58" t="s">
        <v>5826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пустая'!$Q$4,B507)),MAX($A$1,A506)+1,0)</f>
        <v>0</v>
      </c>
      <c r="B507" s="58" t="s">
        <v>5827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пустая'!$Q$4,B508)),MAX($A$1,A507)+1,0)</f>
        <v>0</v>
      </c>
      <c r="B508" s="58" t="s">
        <v>5828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пустая'!$Q$4,B509)),MAX($A$1,A508)+1,0)</f>
        <v>0</v>
      </c>
      <c r="B509" s="58" t="s">
        <v>5829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пустая'!$Q$4,B510)),MAX($A$1,A509)+1,0)</f>
        <v>0</v>
      </c>
      <c r="B510" s="58" t="s">
        <v>5830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пустая'!$Q$4,B511)),MAX($A$1,A510)+1,0)</f>
        <v>0</v>
      </c>
      <c r="B511" s="58" t="s">
        <v>5831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пустая'!$Q$4,B512)),MAX($A$1,A511)+1,0)</f>
        <v>0</v>
      </c>
      <c r="B512" s="58" t="s">
        <v>5832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пустая'!$Q$4,B513)),MAX($A$1,A512)+1,0)</f>
        <v>0</v>
      </c>
      <c r="B513" s="58" t="s">
        <v>5833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пустая'!$Q$4,B514)),MAX($A$1,A513)+1,0)</f>
        <v>0</v>
      </c>
      <c r="B514" s="58" t="s">
        <v>5834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пустая'!$Q$4,B515)),MAX($A$1,A514)+1,0)</f>
        <v>0</v>
      </c>
      <c r="B515" s="58" t="s">
        <v>5835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пустая'!$Q$4,B516)),MAX($A$1,A515)+1,0)</f>
        <v>0</v>
      </c>
      <c r="B516" s="58" t="s">
        <v>5836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пустая'!$Q$4,B517)),MAX($A$1,A516)+1,0)</f>
        <v>0</v>
      </c>
      <c r="B517" s="58" t="s">
        <v>5837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пустая'!$Q$4,B518)),MAX($A$1,A517)+1,0)</f>
        <v>0</v>
      </c>
      <c r="B518" s="58" t="s">
        <v>5838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пустая'!$Q$4,B519)),MAX($A$1,A518)+1,0)</f>
        <v>0</v>
      </c>
      <c r="B519" s="58" t="s">
        <v>5839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пустая'!$Q$4,B520)),MAX($A$1,A519)+1,0)</f>
        <v>0</v>
      </c>
      <c r="B520" s="58" t="s">
        <v>5840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пустая'!$Q$4,B521)),MAX($A$1,A520)+1,0)</f>
        <v>0</v>
      </c>
      <c r="B521" s="58" t="s">
        <v>5841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пустая'!$Q$4,B522)),MAX($A$1,A521)+1,0)</f>
        <v>0</v>
      </c>
      <c r="B522" s="58" t="s">
        <v>5842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пустая'!$Q$4,B523)),MAX($A$1,A522)+1,0)</f>
        <v>0</v>
      </c>
      <c r="B523" s="58" t="s">
        <v>5843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пустая'!$Q$4,B524)),MAX($A$1,A523)+1,0)</f>
        <v>0</v>
      </c>
      <c r="B524" s="58" t="s">
        <v>5844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пустая'!$Q$4,B525)),MAX($A$1,A524)+1,0)</f>
        <v>0</v>
      </c>
      <c r="B525" s="58" t="s">
        <v>5845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пустая'!$Q$4,B526)),MAX($A$1,A525)+1,0)</f>
        <v>0</v>
      </c>
      <c r="B526" s="58" t="s">
        <v>5846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пустая'!$Q$4,B527)),MAX($A$1,A526)+1,0)</f>
        <v>0</v>
      </c>
      <c r="B527" s="58" t="s">
        <v>5847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пустая'!$Q$4,B528)),MAX($A$1,A527)+1,0)</f>
        <v>0</v>
      </c>
      <c r="B528" s="58" t="s">
        <v>5848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пустая'!$Q$4,B529)),MAX($A$1,A528)+1,0)</f>
        <v>0</v>
      </c>
      <c r="B529" s="58" t="s">
        <v>5849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пустая'!$Q$4,B530)),MAX($A$1,A529)+1,0)</f>
        <v>0</v>
      </c>
      <c r="B530" s="58" t="s">
        <v>5850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пустая'!$Q$4,B531)),MAX($A$1,A530)+1,0)</f>
        <v>0</v>
      </c>
      <c r="B531" s="58" t="s">
        <v>5851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пустая'!$Q$4,B532)),MAX($A$1,A531)+1,0)</f>
        <v>0</v>
      </c>
      <c r="B532" s="58" t="s">
        <v>5852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пустая'!$Q$4,B533)),MAX($A$1,A532)+1,0)</f>
        <v>0</v>
      </c>
      <c r="B533" s="58" t="s">
        <v>5853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пустая'!$Q$4,B534)),MAX($A$1,A533)+1,0)</f>
        <v>0</v>
      </c>
      <c r="B534" s="58" t="s">
        <v>5854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пустая'!$Q$4,B535)),MAX($A$1,A534)+1,0)</f>
        <v>0</v>
      </c>
      <c r="B535" s="58" t="s">
        <v>5855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пустая'!$Q$4,B536)),MAX($A$1,A535)+1,0)</f>
        <v>0</v>
      </c>
      <c r="B536" s="58" t="s">
        <v>5856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пустая'!$Q$4,B537)),MAX($A$1,A536)+1,0)</f>
        <v>0</v>
      </c>
      <c r="B537" s="58" t="s">
        <v>5857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пустая'!$Q$4,B538)),MAX($A$1,A537)+1,0)</f>
        <v>0</v>
      </c>
      <c r="B538" s="58" t="s">
        <v>5858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пустая'!$Q$4,B539)),MAX($A$1,A538)+1,0)</f>
        <v>0</v>
      </c>
      <c r="B539" s="58" t="s">
        <v>5859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пустая'!$Q$4,B540)),MAX($A$1,A539)+1,0)</f>
        <v>0</v>
      </c>
      <c r="B540" s="58" t="s">
        <v>5860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пустая'!$Q$4,B541)),MAX($A$1,A540)+1,0)</f>
        <v>0</v>
      </c>
      <c r="B541" s="58" t="s">
        <v>5861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пустая'!$Q$4,B542)),MAX($A$1,A541)+1,0)</f>
        <v>0</v>
      </c>
      <c r="B542" s="58" t="s">
        <v>5862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пустая'!$Q$4,B543)),MAX($A$1,A542)+1,0)</f>
        <v>0</v>
      </c>
      <c r="B543" s="58" t="s">
        <v>5863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пустая'!$Q$4,B544)),MAX($A$1,A543)+1,0)</f>
        <v>0</v>
      </c>
      <c r="B544" s="58" t="s">
        <v>5864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пустая'!$Q$4,B545)),MAX($A$1,A544)+1,0)</f>
        <v>0</v>
      </c>
      <c r="B545" s="58" t="s">
        <v>5865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пустая'!$Q$4,B546)),MAX($A$1,A545)+1,0)</f>
        <v>0</v>
      </c>
      <c r="B546" s="58" t="s">
        <v>5866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пустая'!$Q$4,B547)),MAX($A$1,A546)+1,0)</f>
        <v>0</v>
      </c>
      <c r="B547" s="58" t="s">
        <v>5867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пустая'!$Q$4,B548)),MAX($A$1,A547)+1,0)</f>
        <v>0</v>
      </c>
      <c r="B548" s="58" t="s">
        <v>5868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пустая'!$Q$4,B549)),MAX($A$1,A548)+1,0)</f>
        <v>0</v>
      </c>
      <c r="B549" s="58" t="s">
        <v>5869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пустая'!$Q$4,B550)),MAX($A$1,A549)+1,0)</f>
        <v>0</v>
      </c>
      <c r="B550" s="58" t="s">
        <v>5870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пустая'!$Q$4,B551)),MAX($A$1,A550)+1,0)</f>
        <v>0</v>
      </c>
      <c r="B551" s="58" t="s">
        <v>5871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пустая'!$Q$4,B552)),MAX($A$1,A551)+1,0)</f>
        <v>0</v>
      </c>
      <c r="B552" s="58" t="s">
        <v>5872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пустая'!$Q$4,B553)),MAX($A$1,A552)+1,0)</f>
        <v>0</v>
      </c>
      <c r="B553" s="58" t="s">
        <v>5873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пустая'!$Q$4,B554)),MAX($A$1,A553)+1,0)</f>
        <v>0</v>
      </c>
      <c r="B554" s="58" t="s">
        <v>5874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пустая'!$Q$4,B555)),MAX($A$1,A554)+1,0)</f>
        <v>0</v>
      </c>
      <c r="B555" s="58" t="s">
        <v>5875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пустая'!$Q$4,B556)),MAX($A$1,A555)+1,0)</f>
        <v>0</v>
      </c>
      <c r="B556" s="58" t="s">
        <v>5876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пустая'!$Q$4,B557)),MAX($A$1,A556)+1,0)</f>
        <v>0</v>
      </c>
      <c r="B557" s="58" t="s">
        <v>5877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пустая'!$Q$4,B558)),MAX($A$1,A557)+1,0)</f>
        <v>0</v>
      </c>
      <c r="B558" s="58" t="s">
        <v>5878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пустая'!$Q$4,B559)),MAX($A$1,A558)+1,0)</f>
        <v>0</v>
      </c>
      <c r="B559" s="58" t="s">
        <v>5879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пустая'!$Q$4,B560)),MAX($A$1,A559)+1,0)</f>
        <v>0</v>
      </c>
      <c r="B560" s="58" t="s">
        <v>5880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пустая'!$Q$4,B561)),MAX($A$1,A560)+1,0)</f>
        <v>0</v>
      </c>
      <c r="B561" s="58" t="s">
        <v>5881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пустая'!$Q$4,B562)),MAX($A$1,A561)+1,0)</f>
        <v>0</v>
      </c>
      <c r="B562" s="58" t="s">
        <v>5882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пустая'!$Q$4,B563)),MAX($A$1,A562)+1,0)</f>
        <v>0</v>
      </c>
      <c r="B563" s="58" t="s">
        <v>5883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пустая'!$Q$4,B564)),MAX($A$1,A563)+1,0)</f>
        <v>0</v>
      </c>
      <c r="B564" s="58" t="s">
        <v>5884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пустая'!$Q$4,B565)),MAX($A$1,A564)+1,0)</f>
        <v>0</v>
      </c>
      <c r="B565" s="58" t="s">
        <v>5885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пустая'!$Q$4,B566)),MAX($A$1,A565)+1,0)</f>
        <v>0</v>
      </c>
      <c r="B566" s="58" t="s">
        <v>5886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пустая'!$Q$4,B567)),MAX($A$1,A566)+1,0)</f>
        <v>0</v>
      </c>
      <c r="B567" s="58" t="s">
        <v>5887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пустая'!$Q$4,B568)),MAX($A$1,A567)+1,0)</f>
        <v>0</v>
      </c>
      <c r="B568" s="58" t="s">
        <v>5888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пустая'!$Q$4,B569)),MAX($A$1,A568)+1,0)</f>
        <v>0</v>
      </c>
      <c r="B569" s="58" t="s">
        <v>5889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пустая'!$Q$4,B570)),MAX($A$1,A569)+1,0)</f>
        <v>0</v>
      </c>
      <c r="B570" s="58" t="s">
        <v>5890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пустая'!$Q$4,B571)),MAX($A$1,A570)+1,0)</f>
        <v>0</v>
      </c>
      <c r="B571" s="58" t="s">
        <v>5891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пустая'!$Q$4,B572)),MAX($A$1,A571)+1,0)</f>
        <v>0</v>
      </c>
      <c r="B572" s="58" t="s">
        <v>5892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пустая'!$Q$4,B573)),MAX($A$1,A572)+1,0)</f>
        <v>0</v>
      </c>
      <c r="B573" s="58" t="s">
        <v>5893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пустая'!$Q$4,B574)),MAX($A$1,A573)+1,0)</f>
        <v>0</v>
      </c>
      <c r="B574" s="58" t="s">
        <v>5894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пустая'!$Q$4,B575)),MAX($A$1,A574)+1,0)</f>
        <v>0</v>
      </c>
      <c r="B575" s="58" t="s">
        <v>5895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пустая'!$Q$4,B576)),MAX($A$1,A575)+1,0)</f>
        <v>0</v>
      </c>
      <c r="B576" s="58" t="s">
        <v>5896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пустая'!$Q$4,B577)),MAX($A$1,A576)+1,0)</f>
        <v>0</v>
      </c>
      <c r="B577" s="58" t="s">
        <v>5897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пустая'!$Q$4,B578)),MAX($A$1,A577)+1,0)</f>
        <v>0</v>
      </c>
      <c r="B578" s="58" t="s">
        <v>5898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пустая'!$Q$4,B579)),MAX($A$1,A578)+1,0)</f>
        <v>0</v>
      </c>
      <c r="B579" s="58" t="s">
        <v>5899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пустая'!$Q$4,B580)),MAX($A$1,A579)+1,0)</f>
        <v>0</v>
      </c>
      <c r="B580" s="58" t="s">
        <v>5900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пустая'!$Q$4,B581)),MAX($A$1,A580)+1,0)</f>
        <v>0</v>
      </c>
      <c r="B581" s="58" t="s">
        <v>5901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пустая'!$Q$4,B582)),MAX($A$1,A581)+1,0)</f>
        <v>0</v>
      </c>
      <c r="B582" s="58" t="s">
        <v>5902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пустая'!$Q$4,B583)),MAX($A$1,A582)+1,0)</f>
        <v>0</v>
      </c>
      <c r="B583" s="58" t="s">
        <v>5903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пустая'!$Q$4,B584)),MAX($A$1,A583)+1,0)</f>
        <v>0</v>
      </c>
      <c r="B584" s="58" t="s">
        <v>5904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пустая'!$Q$4,B585)),MAX($A$1,A584)+1,0)</f>
        <v>0</v>
      </c>
      <c r="B585" s="58" t="s">
        <v>5905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пустая'!$Q$4,B586)),MAX($A$1,A585)+1,0)</f>
        <v>0</v>
      </c>
      <c r="B586" s="58" t="s">
        <v>5906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пустая'!$Q$4,B587)),MAX($A$1,A586)+1,0)</f>
        <v>0</v>
      </c>
      <c r="B587" s="58" t="s">
        <v>5907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пустая'!$Q$4,B588)),MAX($A$1,A587)+1,0)</f>
        <v>0</v>
      </c>
      <c r="B588" s="58" t="s">
        <v>5908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пустая'!$Q$4,B589)),MAX($A$1,A588)+1,0)</f>
        <v>0</v>
      </c>
      <c r="B589" s="58" t="s">
        <v>5909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пустая'!$Q$4,B590)),MAX($A$1,A589)+1,0)</f>
        <v>0</v>
      </c>
      <c r="B590" s="58" t="s">
        <v>5910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пустая'!$Q$4,B591)),MAX($A$1,A590)+1,0)</f>
        <v>0</v>
      </c>
      <c r="B591" s="58" t="s">
        <v>5911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пустая'!$Q$4,B592)),MAX($A$1,A591)+1,0)</f>
        <v>0</v>
      </c>
      <c r="B592" s="58" t="s">
        <v>5912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пустая'!$Q$4,B593)),MAX($A$1,A592)+1,0)</f>
        <v>0</v>
      </c>
      <c r="B593" s="58" t="s">
        <v>5913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пустая'!$Q$4,B594)),MAX($A$1,A593)+1,0)</f>
        <v>0</v>
      </c>
      <c r="B594" s="58" t="s">
        <v>5914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пустая'!$Q$4,B595)),MAX($A$1,A594)+1,0)</f>
        <v>0</v>
      </c>
      <c r="B595" s="58" t="s">
        <v>5915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пустая'!$Q$4,B596)),MAX($A$1,A595)+1,0)</f>
        <v>0</v>
      </c>
      <c r="B596" s="58" t="s">
        <v>5916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пустая'!$Q$4,B597)),MAX($A$1,A596)+1,0)</f>
        <v>0</v>
      </c>
      <c r="B597" s="58" t="s">
        <v>5917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пустая'!$Q$4,B598)),MAX($A$1,A597)+1,0)</f>
        <v>0</v>
      </c>
      <c r="B598" s="58" t="s">
        <v>5918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пустая'!$Q$4,B599)),MAX($A$1,A598)+1,0)</f>
        <v>0</v>
      </c>
      <c r="B599" s="58" t="s">
        <v>5919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пустая'!$Q$4,B600)),MAX($A$1,A599)+1,0)</f>
        <v>0</v>
      </c>
      <c r="B600" s="58" t="s">
        <v>5920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пустая'!$Q$4,B601)),MAX($A$1,A600)+1,0)</f>
        <v>0</v>
      </c>
      <c r="B601" s="58" t="s">
        <v>5921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пустая'!$Q$4,B602)),MAX($A$1,A601)+1,0)</f>
        <v>0</v>
      </c>
      <c r="B602" s="58" t="s">
        <v>5922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пустая'!$Q$4,B603)),MAX($A$1,A602)+1,0)</f>
        <v>0</v>
      </c>
      <c r="B603" s="58" t="s">
        <v>5923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пустая'!$Q$4,B604)),MAX($A$1,A603)+1,0)</f>
        <v>0</v>
      </c>
      <c r="B604" s="58" t="s">
        <v>5924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пустая'!$Q$4,B605)),MAX($A$1,A604)+1,0)</f>
        <v>0</v>
      </c>
      <c r="B605" s="58" t="s">
        <v>5925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пустая'!$Q$4,B606)),MAX($A$1,A605)+1,0)</f>
        <v>0</v>
      </c>
      <c r="B606" s="58" t="s">
        <v>5926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пустая'!$Q$4,B607)),MAX($A$1,A606)+1,0)</f>
        <v>0</v>
      </c>
      <c r="B607" s="58" t="s">
        <v>5927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пустая'!$Q$4,B608)),MAX($A$1,A607)+1,0)</f>
        <v>0</v>
      </c>
      <c r="B608" s="58" t="s">
        <v>5928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пустая'!$Q$4,B609)),MAX($A$1,A608)+1,0)</f>
        <v>0</v>
      </c>
      <c r="B609" s="58" t="s">
        <v>5929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пустая'!$Q$4,B610)),MAX($A$1,A609)+1,0)</f>
        <v>0</v>
      </c>
      <c r="B610" s="58" t="s">
        <v>5930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пустая'!$Q$4,B611)),MAX($A$1,A610)+1,0)</f>
        <v>0</v>
      </c>
      <c r="B611" s="58" t="s">
        <v>5931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пустая'!$Q$4,B612)),MAX($A$1,A611)+1,0)</f>
        <v>0</v>
      </c>
      <c r="B612" s="58" t="s">
        <v>5932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пустая'!$Q$4,B613)),MAX($A$1,A612)+1,0)</f>
        <v>0</v>
      </c>
      <c r="B613" s="58" t="s">
        <v>5933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пустая'!$Q$4,B614)),MAX($A$1,A613)+1,0)</f>
        <v>0</v>
      </c>
      <c r="B614" s="58" t="s">
        <v>5934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пустая'!$Q$4,B615)),MAX($A$1,A614)+1,0)</f>
        <v>0</v>
      </c>
      <c r="B615" s="58" t="s">
        <v>5935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пустая'!$Q$4,B616)),MAX($A$1,A615)+1,0)</f>
        <v>0</v>
      </c>
      <c r="B616" s="58" t="s">
        <v>5936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пустая'!$Q$4,B617)),MAX($A$1,A616)+1,0)</f>
        <v>0</v>
      </c>
      <c r="B617" s="58" t="s">
        <v>5937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пустая'!$Q$4,B618)),MAX($A$1,A617)+1,0)</f>
        <v>0</v>
      </c>
      <c r="B618" s="58" t="s">
        <v>5938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пустая'!$Q$4,B619)),MAX($A$1,A618)+1,0)</f>
        <v>0</v>
      </c>
      <c r="B619" s="58" t="s">
        <v>5939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пустая'!$Q$4,B620)),MAX($A$1,A619)+1,0)</f>
        <v>0</v>
      </c>
      <c r="B620" s="58" t="s">
        <v>5940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пустая'!$Q$4,B621)),MAX($A$1,A620)+1,0)</f>
        <v>0</v>
      </c>
      <c r="B621" s="58" t="s">
        <v>5941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пустая'!$Q$4,B622)),MAX($A$1,A621)+1,0)</f>
        <v>0</v>
      </c>
      <c r="B622" s="58" t="s">
        <v>5942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пустая'!$Q$4,B623)),MAX($A$1,A622)+1,0)</f>
        <v>0</v>
      </c>
      <c r="B623" s="58" t="s">
        <v>5943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пустая'!$Q$4,B624)),MAX($A$1,A623)+1,0)</f>
        <v>0</v>
      </c>
      <c r="B624" s="58" t="s">
        <v>5944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пустая'!$Q$4,B625)),MAX($A$1,A624)+1,0)</f>
        <v>0</v>
      </c>
      <c r="B625" s="58" t="s">
        <v>5945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пустая'!$Q$4,B626)),MAX($A$1,A625)+1,0)</f>
        <v>0</v>
      </c>
      <c r="B626" s="58" t="s">
        <v>5946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пустая'!$Q$4,B627)),MAX($A$1,A626)+1,0)</f>
        <v>0</v>
      </c>
      <c r="B627" s="58" t="s">
        <v>5947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пустая'!$Q$4,B628)),MAX($A$1,A627)+1,0)</f>
        <v>0</v>
      </c>
      <c r="B628" s="58" t="s">
        <v>5948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пустая'!$Q$4,B629)),MAX($A$1,A628)+1,0)</f>
        <v>0</v>
      </c>
      <c r="B629" s="58" t="s">
        <v>5949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пустая'!$Q$4,B630)),MAX($A$1,A629)+1,0)</f>
        <v>0</v>
      </c>
      <c r="B630" s="58" t="s">
        <v>5950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пустая'!$Q$4,B631)),MAX($A$1,A630)+1,0)</f>
        <v>0</v>
      </c>
      <c r="B631" s="58" t="s">
        <v>5951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пустая'!$Q$4,B632)),MAX($A$1,A631)+1,0)</f>
        <v>0</v>
      </c>
      <c r="B632" s="58" t="s">
        <v>5952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пустая'!$Q$4,B633)),MAX($A$1,A632)+1,0)</f>
        <v>0</v>
      </c>
      <c r="B633" s="58" t="s">
        <v>5953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пустая'!$Q$4,B634)),MAX($A$1,A633)+1,0)</f>
        <v>0</v>
      </c>
      <c r="B634" s="58" t="s">
        <v>5954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пустая'!$Q$4,B635)),MAX($A$1,A634)+1,0)</f>
        <v>0</v>
      </c>
      <c r="B635" s="58" t="s">
        <v>5955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пустая'!$Q$4,B636)),MAX($A$1,A635)+1,0)</f>
        <v>0</v>
      </c>
      <c r="B636" s="58" t="s">
        <v>5956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пустая'!$Q$4,B637)),MAX($A$1,A636)+1,0)</f>
        <v>0</v>
      </c>
      <c r="B637" s="58" t="s">
        <v>5957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пустая'!$Q$4,B638)),MAX($A$1,A637)+1,0)</f>
        <v>0</v>
      </c>
      <c r="B638" s="58" t="s">
        <v>5958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пустая'!$Q$4,B639)),MAX($A$1,A638)+1,0)</f>
        <v>0</v>
      </c>
      <c r="B639" s="58" t="s">
        <v>5959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пустая'!$Q$4,B640)),MAX($A$1,A639)+1,0)</f>
        <v>0</v>
      </c>
      <c r="B640" s="58" t="s">
        <v>5960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пустая'!$Q$4,B641)),MAX($A$1,A640)+1,0)</f>
        <v>0</v>
      </c>
      <c r="B641" s="58" t="s">
        <v>5961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пустая'!$Q$4,B642)),MAX($A$1,A641)+1,0)</f>
        <v>0</v>
      </c>
      <c r="B642" s="58" t="s">
        <v>5962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пустая'!$Q$4,B643)),MAX($A$1,A642)+1,0)</f>
        <v>0</v>
      </c>
      <c r="B643" s="58" t="s">
        <v>5963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пустая'!$Q$4,B644)),MAX($A$1,A643)+1,0)</f>
        <v>0</v>
      </c>
      <c r="B644" s="58" t="s">
        <v>5964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пустая'!$Q$4,B645)),MAX($A$1,A644)+1,0)</f>
        <v>0</v>
      </c>
      <c r="B645" s="58" t="s">
        <v>5965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пустая'!$Q$4,B646)),MAX($A$1,A645)+1,0)</f>
        <v>0</v>
      </c>
      <c r="B646" s="58" t="s">
        <v>5966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пустая'!$Q$4,B647)),MAX($A$1,A646)+1,0)</f>
        <v>0</v>
      </c>
      <c r="B647" s="58" t="s">
        <v>5967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пустая'!$Q$4,B648)),MAX($A$1,A647)+1,0)</f>
        <v>0</v>
      </c>
      <c r="B648" s="58" t="s">
        <v>5968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пустая'!$Q$4,B649)),MAX($A$1,A648)+1,0)</f>
        <v>0</v>
      </c>
      <c r="B649" s="58" t="s">
        <v>5969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пустая'!$Q$4,B650)),MAX($A$1,A649)+1,0)</f>
        <v>0</v>
      </c>
      <c r="B650" s="58" t="s">
        <v>5970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пустая'!$Q$4,B651)),MAX($A$1,A650)+1,0)</f>
        <v>0</v>
      </c>
      <c r="B651" s="58" t="s">
        <v>5971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пустая'!$Q$4,B652)),MAX($A$1,A651)+1,0)</f>
        <v>0</v>
      </c>
      <c r="B652" s="58" t="s">
        <v>5972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пустая'!$Q$4,B653)),MAX($A$1,A652)+1,0)</f>
        <v>0</v>
      </c>
      <c r="B653" s="58" t="s">
        <v>5973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пустая'!$Q$4,B654)),MAX($A$1,A653)+1,0)</f>
        <v>0</v>
      </c>
      <c r="B654" s="58" t="s">
        <v>5974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пустая'!$Q$4,B655)),MAX($A$1,A654)+1,0)</f>
        <v>0</v>
      </c>
      <c r="B655" s="58" t="s">
        <v>5975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пустая'!$Q$4,B656)),MAX($A$1,A655)+1,0)</f>
        <v>0</v>
      </c>
      <c r="B656" s="58" t="s">
        <v>5976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пустая'!$Q$4,B657)),MAX($A$1,A656)+1,0)</f>
        <v>0</v>
      </c>
      <c r="B657" s="58" t="s">
        <v>5977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пустая'!$Q$4,B658)),MAX($A$1,A657)+1,0)</f>
        <v>0</v>
      </c>
      <c r="B658" s="58" t="s">
        <v>5978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пустая'!$Q$4,B659)),MAX($A$1,A658)+1,0)</f>
        <v>0</v>
      </c>
      <c r="B659" s="58" t="s">
        <v>5979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пустая'!$Q$4,B660)),MAX($A$1,A659)+1,0)</f>
        <v>0</v>
      </c>
      <c r="B660" s="58" t="s">
        <v>5980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пустая'!$Q$4,B661)),MAX($A$1,A660)+1,0)</f>
        <v>0</v>
      </c>
      <c r="B661" s="58" t="s">
        <v>5981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пустая'!$Q$4,B662)),MAX($A$1,A661)+1,0)</f>
        <v>0</v>
      </c>
      <c r="B662" s="58" t="s">
        <v>5982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пустая'!$Q$4,B663)),MAX($A$1,A662)+1,0)</f>
        <v>0</v>
      </c>
      <c r="B663" s="58" t="s">
        <v>5983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пустая'!$Q$4,B664)),MAX($A$1,A663)+1,0)</f>
        <v>0</v>
      </c>
      <c r="B664" s="58" t="s">
        <v>5984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пустая'!$Q$4,B665)),MAX($A$1,A664)+1,0)</f>
        <v>0</v>
      </c>
      <c r="B665" s="58" t="s">
        <v>5985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пустая'!$Q$4,B666)),MAX($A$1,A665)+1,0)</f>
        <v>0</v>
      </c>
      <c r="B666" s="58" t="s">
        <v>5986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пустая'!$Q$4,B667)),MAX($A$1,A666)+1,0)</f>
        <v>0</v>
      </c>
      <c r="B667" s="58" t="s">
        <v>5987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пустая'!$Q$4,B668)),MAX($A$1,A667)+1,0)</f>
        <v>0</v>
      </c>
      <c r="B668" s="58" t="s">
        <v>5988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пустая'!$Q$4,B669)),MAX($A$1,A668)+1,0)</f>
        <v>0</v>
      </c>
      <c r="B669" s="58" t="s">
        <v>5989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пустая'!$Q$4,B670)),MAX($A$1,A669)+1,0)</f>
        <v>0</v>
      </c>
      <c r="B670" s="58" t="s">
        <v>5990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пустая'!$Q$4,B671)),MAX($A$1,A670)+1,0)</f>
        <v>0</v>
      </c>
      <c r="B671" s="58" t="s">
        <v>5991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пустая'!$Q$4,B672)),MAX($A$1,A671)+1,0)</f>
        <v>0</v>
      </c>
      <c r="B672" s="58" t="s">
        <v>5992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пустая'!$Q$4,B673)),MAX($A$1,A672)+1,0)</f>
        <v>0</v>
      </c>
      <c r="B673" s="58" t="s">
        <v>5993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пустая'!$Q$4,B674)),MAX($A$1,A673)+1,0)</f>
        <v>0</v>
      </c>
      <c r="B674" s="58" t="s">
        <v>5994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пустая'!$Q$4,B675)),MAX($A$1,A674)+1,0)</f>
        <v>0</v>
      </c>
      <c r="B675" s="58" t="s">
        <v>5995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пустая'!$Q$4,B676)),MAX($A$1,A675)+1,0)</f>
        <v>0</v>
      </c>
      <c r="B676" s="58" t="s">
        <v>5996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пустая'!$Q$4,B677)),MAX($A$1,A676)+1,0)</f>
        <v>0</v>
      </c>
      <c r="B677" s="58" t="s">
        <v>5997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пустая'!$Q$4,B678)),MAX($A$1,A677)+1,0)</f>
        <v>0</v>
      </c>
      <c r="B678" s="58" t="s">
        <v>5998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пустая'!$Q$4,B679)),MAX($A$1,A678)+1,0)</f>
        <v>0</v>
      </c>
      <c r="B679" s="58" t="s">
        <v>5999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пустая'!$Q$4,B680)),MAX($A$1,A679)+1,0)</f>
        <v>0</v>
      </c>
      <c r="B680" s="58" t="s">
        <v>6000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пустая'!$Q$4,B681)),MAX($A$1,A680)+1,0)</f>
        <v>0</v>
      </c>
      <c r="B681" s="58" t="s">
        <v>6001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пустая'!$Q$4,B682)),MAX($A$1,A681)+1,0)</f>
        <v>0</v>
      </c>
      <c r="B682" s="58" t="s">
        <v>6002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пустая'!$Q$4,B683)),MAX($A$1,A682)+1,0)</f>
        <v>0</v>
      </c>
      <c r="B683" s="58" t="s">
        <v>6003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пустая'!$Q$4,B684)),MAX($A$1,A683)+1,0)</f>
        <v>0</v>
      </c>
      <c r="B684" s="58" t="s">
        <v>6004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пустая'!$Q$4,B685)),MAX($A$1,A684)+1,0)</f>
        <v>0</v>
      </c>
      <c r="B685" s="58" t="s">
        <v>6005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пустая'!$Q$4,B686)),MAX($A$1,A685)+1,0)</f>
        <v>0</v>
      </c>
      <c r="B686" s="58" t="s">
        <v>6006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пустая'!$Q$4,B687)),MAX($A$1,A686)+1,0)</f>
        <v>0</v>
      </c>
      <c r="B687" s="58" t="s">
        <v>6007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пустая'!$Q$4,B688)),MAX($A$1,A687)+1,0)</f>
        <v>0</v>
      </c>
      <c r="B688" s="58" t="s">
        <v>6008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пустая'!$Q$4,B689)),MAX($A$1,A688)+1,0)</f>
        <v>0</v>
      </c>
      <c r="B689" s="58" t="s">
        <v>6009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пустая'!$Q$4,B690)),MAX($A$1,A689)+1,0)</f>
        <v>0</v>
      </c>
      <c r="B690" s="58" t="s">
        <v>6010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пустая'!$Q$4,B691)),MAX($A$1,A690)+1,0)</f>
        <v>0</v>
      </c>
      <c r="B691" s="58" t="s">
        <v>6011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пустая'!$Q$4,B692)),MAX($A$1,A691)+1,0)</f>
        <v>0</v>
      </c>
      <c r="B692" s="58" t="s">
        <v>6012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пустая'!$Q$4,B693)),MAX($A$1,A692)+1,0)</f>
        <v>0</v>
      </c>
      <c r="B693" s="58" t="s">
        <v>6013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пустая'!$Q$4,B694)),MAX($A$1,A693)+1,0)</f>
        <v>0</v>
      </c>
      <c r="B694" s="58" t="s">
        <v>6014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пустая'!$Q$4,B695)),MAX($A$1,A694)+1,0)</f>
        <v>0</v>
      </c>
      <c r="B695" s="58" t="s">
        <v>6015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пустая'!$Q$4,B696)),MAX($A$1,A695)+1,0)</f>
        <v>0</v>
      </c>
      <c r="B696" s="58" t="s">
        <v>6016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пустая'!$Q$4,B697)),MAX($A$1,A696)+1,0)</f>
        <v>0</v>
      </c>
      <c r="B697" s="58" t="s">
        <v>6017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пустая'!$Q$4,B698)),MAX($A$1,A697)+1,0)</f>
        <v>0</v>
      </c>
      <c r="B698" s="58" t="s">
        <v>6018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пустая'!$Q$4,B699)),MAX($A$1,A698)+1,0)</f>
        <v>0</v>
      </c>
      <c r="B699" s="58" t="s">
        <v>6019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пустая'!$Q$4,B700)),MAX($A$1,A699)+1,0)</f>
        <v>0</v>
      </c>
      <c r="B700" s="58" t="s">
        <v>6020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пустая'!$Q$4,B701)),MAX($A$1,A700)+1,0)</f>
        <v>0</v>
      </c>
      <c r="B701" s="58" t="s">
        <v>6021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пустая'!$Q$4,B702)),MAX($A$1,A701)+1,0)</f>
        <v>0</v>
      </c>
      <c r="B702" s="58" t="s">
        <v>6022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пустая'!$Q$4,B703)),MAX($A$1,A702)+1,0)</f>
        <v>0</v>
      </c>
      <c r="B703" s="58" t="s">
        <v>6023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пустая'!$Q$4,B704)),MAX($A$1,A703)+1,0)</f>
        <v>0</v>
      </c>
      <c r="B704" s="58" t="s">
        <v>6024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пустая'!$Q$4,B705)),MAX($A$1,A704)+1,0)</f>
        <v>0</v>
      </c>
      <c r="B705" s="58" t="s">
        <v>6025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пустая'!$Q$4,B706)),MAX($A$1,A705)+1,0)</f>
        <v>0</v>
      </c>
      <c r="B706" s="58" t="s">
        <v>6026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пустая'!$Q$4,B707)),MAX($A$1,A706)+1,0)</f>
        <v>0</v>
      </c>
      <c r="B707" s="58" t="s">
        <v>6027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пустая'!$Q$4,B708)),MAX($A$1,A707)+1,0)</f>
        <v>0</v>
      </c>
      <c r="B708" s="58" t="s">
        <v>6028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пустая'!$Q$4,B709)),MAX($A$1,A708)+1,0)</f>
        <v>0</v>
      </c>
      <c r="B709" s="58" t="s">
        <v>6029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пустая'!$Q$4,B710)),MAX($A$1,A709)+1,0)</f>
        <v>0</v>
      </c>
      <c r="B710" s="58" t="s">
        <v>6030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пустая'!$Q$4,B711)),MAX($A$1,A710)+1,0)</f>
        <v>0</v>
      </c>
      <c r="B711" s="58" t="s">
        <v>6031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пустая'!$Q$4,B712)),MAX($A$1,A711)+1,0)</f>
        <v>0</v>
      </c>
      <c r="B712" s="58" t="s">
        <v>6032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пустая'!$Q$4,B713)),MAX($A$1,A712)+1,0)</f>
        <v>0</v>
      </c>
      <c r="B713" s="58" t="s">
        <v>6033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пустая'!$Q$4,B714)),MAX($A$1,A713)+1,0)</f>
        <v>0</v>
      </c>
      <c r="B714" s="58" t="s">
        <v>6034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пустая'!$Q$4,B715)),MAX($A$1,A714)+1,0)</f>
        <v>0</v>
      </c>
      <c r="B715" s="58" t="s">
        <v>6035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пустая'!$Q$4,B716)),MAX($A$1,A715)+1,0)</f>
        <v>0</v>
      </c>
      <c r="B716" s="58" t="s">
        <v>6036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пустая'!$Q$4,B717)),MAX($A$1,A716)+1,0)</f>
        <v>0</v>
      </c>
      <c r="B717" s="58" t="s">
        <v>6037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пустая'!$Q$4,B718)),MAX($A$1,A717)+1,0)</f>
        <v>0</v>
      </c>
      <c r="B718" s="58" t="s">
        <v>6038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пустая'!$Q$4,B719)),MAX($A$1,A718)+1,0)</f>
        <v>0</v>
      </c>
      <c r="B719" s="58" t="s">
        <v>6039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пустая'!$Q$4,B720)),MAX($A$1,A719)+1,0)</f>
        <v>0</v>
      </c>
      <c r="B720" s="58" t="s">
        <v>6040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пустая'!$Q$4,B721)),MAX($A$1,A720)+1,0)</f>
        <v>0</v>
      </c>
      <c r="B721" s="58" t="s">
        <v>6041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пустая'!$Q$4,B722)),MAX($A$1,A721)+1,0)</f>
        <v>0</v>
      </c>
      <c r="B722" s="58" t="s">
        <v>6042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пустая'!$Q$4,B723)),MAX($A$1,A722)+1,0)</f>
        <v>0</v>
      </c>
      <c r="B723" s="58" t="s">
        <v>6043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пустая'!$Q$4,B724)),MAX($A$1,A723)+1,0)</f>
        <v>0</v>
      </c>
      <c r="B724" s="58" t="s">
        <v>6044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пустая'!$Q$4,B725)),MAX($A$1,A724)+1,0)</f>
        <v>0</v>
      </c>
      <c r="B725" s="58" t="s">
        <v>6045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пустая'!$Q$4,B726)),MAX($A$1,A725)+1,0)</f>
        <v>0</v>
      </c>
      <c r="B726" s="58" t="s">
        <v>6046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пустая'!$Q$4,B727)),MAX($A$1,A726)+1,0)</f>
        <v>0</v>
      </c>
      <c r="B727" s="58" t="s">
        <v>6047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пустая'!$Q$4,B728)),MAX($A$1,A727)+1,0)</f>
        <v>0</v>
      </c>
      <c r="B728" s="58" t="s">
        <v>6048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пустая'!$Q$4,B729)),MAX($A$1,A728)+1,0)</f>
        <v>0</v>
      </c>
      <c r="B729" s="58" t="s">
        <v>6049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пустая'!$Q$4,B730)),MAX($A$1,A729)+1,0)</f>
        <v>0</v>
      </c>
      <c r="B730" s="58" t="s">
        <v>6050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пустая'!$Q$4,B731)),MAX($A$1,A730)+1,0)</f>
        <v>0</v>
      </c>
      <c r="B731" s="58" t="s">
        <v>6051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пустая'!$Q$4,B732)),MAX($A$1,A731)+1,0)</f>
        <v>0</v>
      </c>
      <c r="B732" s="58" t="s">
        <v>6052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пустая'!$Q$4,B733)),MAX($A$1,A732)+1,0)</f>
        <v>0</v>
      </c>
      <c r="B733" s="58" t="s">
        <v>6053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пустая'!$Q$4,B734)),MAX($A$1,A733)+1,0)</f>
        <v>0</v>
      </c>
      <c r="B734" s="58" t="s">
        <v>6054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пустая'!$Q$4,B735)),MAX($A$1,A734)+1,0)</f>
        <v>0</v>
      </c>
      <c r="B735" s="58" t="s">
        <v>6055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пустая'!$Q$4,B736)),MAX($A$1,A735)+1,0)</f>
        <v>0</v>
      </c>
      <c r="B736" s="58" t="s">
        <v>6056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пустая'!$Q$4,B737)),MAX($A$1,A736)+1,0)</f>
        <v>0</v>
      </c>
      <c r="B737" s="58" t="s">
        <v>6057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пустая'!$Q$4,B738)),MAX($A$1,A737)+1,0)</f>
        <v>0</v>
      </c>
      <c r="B738" s="58" t="s">
        <v>6058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пустая'!$Q$4,B739)),MAX($A$1,A738)+1,0)</f>
        <v>0</v>
      </c>
      <c r="B739" s="58" t="s">
        <v>6059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пустая'!$Q$4,B740)),MAX($A$1,A739)+1,0)</f>
        <v>0</v>
      </c>
      <c r="B740" s="58" t="s">
        <v>6060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пустая'!$Q$4,B741)),MAX($A$1,A740)+1,0)</f>
        <v>0</v>
      </c>
      <c r="B741" s="58" t="s">
        <v>6061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пустая'!$Q$4,B742)),MAX($A$1,A741)+1,0)</f>
        <v>0</v>
      </c>
      <c r="B742" s="58" t="s">
        <v>6062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пустая'!$Q$4,B743)),MAX($A$1,A742)+1,0)</f>
        <v>0</v>
      </c>
      <c r="B743" s="58" t="s">
        <v>6063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пустая'!$Q$4,B744)),MAX($A$1,A743)+1,0)</f>
        <v>0</v>
      </c>
      <c r="B744" s="58" t="s">
        <v>6064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пустая'!$Q$4,B745)),MAX($A$1,A744)+1,0)</f>
        <v>0</v>
      </c>
      <c r="B745" s="58" t="s">
        <v>6065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пустая'!$Q$4,B746)),MAX($A$1,A745)+1,0)</f>
        <v>0</v>
      </c>
      <c r="B746" s="58" t="s">
        <v>6066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пустая'!$Q$4,B747)),MAX($A$1,A746)+1,0)</f>
        <v>0</v>
      </c>
      <c r="B747" s="58" t="s">
        <v>6067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пустая'!$Q$4,B748)),MAX($A$1,A747)+1,0)</f>
        <v>0</v>
      </c>
      <c r="B748" s="58" t="s">
        <v>6068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пустая'!$Q$4,B749)),MAX($A$1,A748)+1,0)</f>
        <v>0</v>
      </c>
      <c r="B749" s="58" t="s">
        <v>6069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пустая'!$Q$4,B750)),MAX($A$1,A749)+1,0)</f>
        <v>0</v>
      </c>
      <c r="B750" s="58" t="s">
        <v>6070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пустая'!$Q$4,B751)),MAX($A$1,A750)+1,0)</f>
        <v>0</v>
      </c>
      <c r="B751" s="58" t="s">
        <v>6071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пустая'!$Q$4,B752)),MAX($A$1,A751)+1,0)</f>
        <v>0</v>
      </c>
      <c r="B752" s="58" t="s">
        <v>6072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пустая'!$Q$4,B753)),MAX($A$1,A752)+1,0)</f>
        <v>0</v>
      </c>
      <c r="B753" s="58" t="s">
        <v>6073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пустая'!$Q$4,B754)),MAX($A$1,A753)+1,0)</f>
        <v>0</v>
      </c>
      <c r="B754" s="58" t="s">
        <v>6074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пустая'!$Q$4,B755)),MAX($A$1,A754)+1,0)</f>
        <v>0</v>
      </c>
      <c r="B755" s="58" t="s">
        <v>6075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пустая'!$Q$4,B756)),MAX($A$1,A755)+1,0)</f>
        <v>0</v>
      </c>
      <c r="B756" s="58" t="s">
        <v>6076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пустая'!$Q$4,B757)),MAX($A$1,A756)+1,0)</f>
        <v>0</v>
      </c>
      <c r="B757" s="58" t="s">
        <v>6077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пустая'!$Q$4,B758)),MAX($A$1,A757)+1,0)</f>
        <v>0</v>
      </c>
      <c r="B758" s="58" t="s">
        <v>6078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пустая'!$Q$4,B759)),MAX($A$1,A758)+1,0)</f>
        <v>0</v>
      </c>
      <c r="B759" s="58" t="s">
        <v>6079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пустая'!$Q$4,B760)),MAX($A$1,A759)+1,0)</f>
        <v>0</v>
      </c>
      <c r="B760" s="58" t="s">
        <v>6080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пустая'!$Q$4,B761)),MAX($A$1,A760)+1,0)</f>
        <v>0</v>
      </c>
      <c r="B761" s="58" t="s">
        <v>6081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пустая'!$Q$4,B762)),MAX($A$1,A761)+1,0)</f>
        <v>0</v>
      </c>
      <c r="B762" s="58" t="s">
        <v>6082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пустая'!$Q$4,B763)),MAX($A$1,A762)+1,0)</f>
        <v>0</v>
      </c>
      <c r="B763" s="58" t="s">
        <v>6083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пустая'!$Q$4,B764)),MAX($A$1,A763)+1,0)</f>
        <v>0</v>
      </c>
      <c r="B764" s="58" t="s">
        <v>6084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пустая'!$Q$4,B765)),MAX($A$1,A764)+1,0)</f>
        <v>0</v>
      </c>
      <c r="B765" s="58" t="s">
        <v>6085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пустая'!$Q$4,B766)),MAX($A$1,A765)+1,0)</f>
        <v>0</v>
      </c>
      <c r="B766" s="58" t="s">
        <v>6086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пустая'!$Q$4,B767)),MAX($A$1,A766)+1,0)</f>
        <v>0</v>
      </c>
      <c r="B767" s="58" t="s">
        <v>6087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пустая'!$Q$4,B768)),MAX($A$1,A767)+1,0)</f>
        <v>0</v>
      </c>
      <c r="B768" s="58" t="s">
        <v>6088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пустая'!$Q$4,B769)),MAX($A$1,A768)+1,0)</f>
        <v>0</v>
      </c>
      <c r="B769" s="58" t="s">
        <v>6089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пустая'!$Q$4,B770)),MAX($A$1,A769)+1,0)</f>
        <v>0</v>
      </c>
      <c r="B770" s="58" t="s">
        <v>6090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пустая'!$Q$4,B771)),MAX($A$1,A770)+1,0)</f>
        <v>0</v>
      </c>
      <c r="B771" s="58" t="s">
        <v>6091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пустая'!$Q$4,B772)),MAX($A$1,A771)+1,0)</f>
        <v>0</v>
      </c>
      <c r="B772" s="58" t="s">
        <v>6092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пустая'!$Q$4,B773)),MAX($A$1,A772)+1,0)</f>
        <v>0</v>
      </c>
      <c r="B773" s="58" t="s">
        <v>6093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пустая'!$Q$4,B774)),MAX($A$1,A773)+1,0)</f>
        <v>0</v>
      </c>
      <c r="B774" s="58" t="s">
        <v>6094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пустая'!$Q$4,B775)),MAX($A$1,A774)+1,0)</f>
        <v>0</v>
      </c>
      <c r="B775" s="58" t="s">
        <v>6095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пустая'!$Q$4,B776)),MAX($A$1,A775)+1,0)</f>
        <v>0</v>
      </c>
      <c r="B776" s="58" t="s">
        <v>6096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пустая'!$Q$4,B777)),MAX($A$1,A776)+1,0)</f>
        <v>0</v>
      </c>
      <c r="B777" s="58" t="s">
        <v>6097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пустая'!$Q$4,B778)),MAX($A$1,A777)+1,0)</f>
        <v>0</v>
      </c>
      <c r="B778" s="58" t="s">
        <v>6098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пустая'!$Q$4,B779)),MAX($A$1,A778)+1,0)</f>
        <v>0</v>
      </c>
      <c r="B779" s="58" t="s">
        <v>6099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пустая'!$Q$4,B780)),MAX($A$1,A779)+1,0)</f>
        <v>0</v>
      </c>
      <c r="B780" s="58" t="s">
        <v>6100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пустая'!$Q$4,B781)),MAX($A$1,A780)+1,0)</f>
        <v>0</v>
      </c>
      <c r="B781" s="58" t="s">
        <v>6101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пустая'!$Q$4,B782)),MAX($A$1,A781)+1,0)</f>
        <v>0</v>
      </c>
      <c r="B782" s="58" t="s">
        <v>6102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пустая'!$Q$4,B783)),MAX($A$1,A782)+1,0)</f>
        <v>0</v>
      </c>
      <c r="B783" s="58" t="s">
        <v>6103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пустая'!$Q$4,B784)),MAX($A$1,A783)+1,0)</f>
        <v>0</v>
      </c>
      <c r="B784" s="58" t="s">
        <v>6104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пустая'!$Q$4,B785)),MAX($A$1,A784)+1,0)</f>
        <v>0</v>
      </c>
      <c r="B785" s="58" t="s">
        <v>6105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пустая'!$Q$4,B786)),MAX($A$1,A785)+1,0)</f>
        <v>0</v>
      </c>
      <c r="B786" s="58" t="s">
        <v>6106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пустая'!$Q$4,B787)),MAX($A$1,A786)+1,0)</f>
        <v>0</v>
      </c>
      <c r="B787" s="58" t="s">
        <v>6107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пустая'!$Q$4,B788)),MAX($A$1,A787)+1,0)</f>
        <v>0</v>
      </c>
      <c r="B788" s="58" t="s">
        <v>6108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пустая'!$Q$4,B789)),MAX($A$1,A788)+1,0)</f>
        <v>0</v>
      </c>
      <c r="B789" s="58" t="s">
        <v>6109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пустая'!$Q$4,B790)),MAX($A$1,A789)+1,0)</f>
        <v>0</v>
      </c>
      <c r="B790" s="58" t="s">
        <v>6110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пустая'!$Q$4,B791)),MAX($A$1,A790)+1,0)</f>
        <v>0</v>
      </c>
      <c r="B791" s="58" t="s">
        <v>6111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пустая'!$Q$4,B792)),MAX($A$1,A791)+1,0)</f>
        <v>0</v>
      </c>
      <c r="B792" s="58" t="s">
        <v>6112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пустая'!$Q$4,B793)),MAX($A$1,A792)+1,0)</f>
        <v>0</v>
      </c>
      <c r="B793" s="58" t="s">
        <v>6113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пустая'!$Q$4,B794)),MAX($A$1,A793)+1,0)</f>
        <v>0</v>
      </c>
      <c r="B794" s="58" t="s">
        <v>6114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пустая'!$Q$4,B795)),MAX($A$1,A794)+1,0)</f>
        <v>0</v>
      </c>
      <c r="B795" s="58" t="s">
        <v>6115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пустая'!$Q$4,B796)),MAX($A$1,A795)+1,0)</f>
        <v>0</v>
      </c>
      <c r="B796" s="58" t="s">
        <v>6116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пустая'!$Q$4,B797)),MAX($A$1,A796)+1,0)</f>
        <v>0</v>
      </c>
      <c r="B797" s="58" t="s">
        <v>6117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пустая'!$Q$4,B798)),MAX($A$1,A797)+1,0)</f>
        <v>0</v>
      </c>
      <c r="B798" s="58" t="s">
        <v>6118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пустая'!$Q$4,B799)),MAX($A$1,A798)+1,0)</f>
        <v>0</v>
      </c>
      <c r="B799" s="58" t="s">
        <v>6119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пустая'!$Q$4,B800)),MAX($A$1,A799)+1,0)</f>
        <v>0</v>
      </c>
      <c r="B800" s="58" t="s">
        <v>6120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пустая'!$Q$4,B801)),MAX($A$1,A800)+1,0)</f>
        <v>0</v>
      </c>
      <c r="B801" s="58" t="s">
        <v>6121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пустая'!$Q$4,B802)),MAX($A$1,A801)+1,0)</f>
        <v>0</v>
      </c>
      <c r="B802" s="58" t="s">
        <v>6122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пустая'!$Q$4,B803)),MAX($A$1,A802)+1,0)</f>
        <v>0</v>
      </c>
      <c r="B803" s="58" t="s">
        <v>6123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пустая'!$Q$4,B804)),MAX($A$1,A803)+1,0)</f>
        <v>0</v>
      </c>
      <c r="B804" s="58" t="s">
        <v>6124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пустая'!$Q$4,B805)),MAX($A$1,A804)+1,0)</f>
        <v>0</v>
      </c>
      <c r="B805" s="58" t="s">
        <v>6125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пустая'!$Q$4,B806)),MAX($A$1,A805)+1,0)</f>
        <v>0</v>
      </c>
      <c r="B806" s="58" t="s">
        <v>6126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пустая'!$Q$4,B807)),MAX($A$1,A806)+1,0)</f>
        <v>0</v>
      </c>
      <c r="B807" s="58" t="s">
        <v>6127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пустая'!$Q$4,B808)),MAX($A$1,A807)+1,0)</f>
        <v>0</v>
      </c>
      <c r="B808" s="58" t="s">
        <v>6128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пустая'!$Q$4,B809)),MAX($A$1,A808)+1,0)</f>
        <v>0</v>
      </c>
      <c r="B809" s="58" t="s">
        <v>6129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пустая'!$Q$4,B810)),MAX($A$1,A809)+1,0)</f>
        <v>0</v>
      </c>
      <c r="B810" s="58" t="s">
        <v>6130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пустая'!$Q$4,B811)),MAX($A$1,A810)+1,0)</f>
        <v>0</v>
      </c>
      <c r="B811" s="58" t="s">
        <v>6131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пустая'!$Q$4,B812)),MAX($A$1,A811)+1,0)</f>
        <v>0</v>
      </c>
      <c r="B812" s="58" t="s">
        <v>6132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пустая'!$Q$4,B813)),MAX($A$1,A812)+1,0)</f>
        <v>0</v>
      </c>
      <c r="B813" s="58" t="s">
        <v>6133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пустая'!$Q$4,B814)),MAX($A$1,A813)+1,0)</f>
        <v>0</v>
      </c>
      <c r="B814" s="58" t="s">
        <v>6134</v>
      </c>
      <c r="C814" s="86"/>
      <c r="D814" s="2">
        <v>813</v>
      </c>
      <c r="E814" s="2" t="e">
        <f t="shared" si="12"/>
        <v>#N/A</v>
      </c>
    </row>
    <row r="815" spans="1:5" ht="45" x14ac:dyDescent="0.25">
      <c r="A815">
        <f>IF(ISNUMBER(SEARCH('Анкета пустая'!$Q$4,B815)),MAX($A$1,A814)+1,0)</f>
        <v>0</v>
      </c>
      <c r="B815" s="58" t="s">
        <v>6135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пустая'!$Q$4,B816)),MAX($A$1,A815)+1,0)</f>
        <v>0</v>
      </c>
      <c r="B816" s="58" t="s">
        <v>6136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пустая'!$Q$4,B817)),MAX($A$1,A816)+1,0)</f>
        <v>0</v>
      </c>
      <c r="B817" s="58" t="s">
        <v>6137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пустая'!$Q$4,B818)),MAX($A$1,A817)+1,0)</f>
        <v>0</v>
      </c>
      <c r="B818" s="58" t="s">
        <v>6138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пустая'!$Q$4,B819)),MAX($A$1,A818)+1,0)</f>
        <v>0</v>
      </c>
      <c r="B819" s="58" t="s">
        <v>6139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пустая'!$Q$4,B820)),MAX($A$1,A819)+1,0)</f>
        <v>0</v>
      </c>
      <c r="B820" s="58" t="s">
        <v>6140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пустая'!$Q$4,B821)),MAX($A$1,A820)+1,0)</f>
        <v>0</v>
      </c>
      <c r="B821" s="58" t="s">
        <v>6141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пустая'!$Q$4,B822)),MAX($A$1,A821)+1,0)</f>
        <v>0</v>
      </c>
      <c r="B822" s="58" t="s">
        <v>6142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пустая'!$Q$4,B823)),MAX($A$1,A822)+1,0)</f>
        <v>0</v>
      </c>
      <c r="B823" s="58" t="s">
        <v>6143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пустая'!$Q$4,B824)),MAX($A$1,A823)+1,0)</f>
        <v>0</v>
      </c>
      <c r="B824" s="58" t="s">
        <v>6144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пустая'!$Q$4,B825)),MAX($A$1,A824)+1,0)</f>
        <v>0</v>
      </c>
      <c r="B825" s="58" t="s">
        <v>6145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пустая'!$Q$4,B826)),MAX($A$1,A825)+1,0)</f>
        <v>0</v>
      </c>
      <c r="B826" s="58" t="s">
        <v>6146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пустая'!$Q$4,B827)),MAX($A$1,A826)+1,0)</f>
        <v>0</v>
      </c>
      <c r="B827" s="58" t="s">
        <v>6147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пустая'!$Q$4,B828)),MAX($A$1,A827)+1,0)</f>
        <v>0</v>
      </c>
      <c r="B828" s="58" t="s">
        <v>6148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пустая'!$Q$4,B829)),MAX($A$1,A828)+1,0)</f>
        <v>0</v>
      </c>
      <c r="B829" s="58" t="s">
        <v>6149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пустая'!$Q$4,B830)),MAX($A$1,A829)+1,0)</f>
        <v>0</v>
      </c>
      <c r="B830" s="58" t="s">
        <v>6150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пустая'!$Q$4,B831)),MAX($A$1,A830)+1,0)</f>
        <v>0</v>
      </c>
      <c r="B831" s="58" t="s">
        <v>6151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пустая'!$Q$4,B832)),MAX($A$1,A831)+1,0)</f>
        <v>0</v>
      </c>
      <c r="B832" s="58" t="s">
        <v>6152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пустая'!$Q$4,B833)),MAX($A$1,A832)+1,0)</f>
        <v>0</v>
      </c>
      <c r="B833" s="58" t="s">
        <v>6153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пустая'!$Q$4,B834)),MAX($A$1,A833)+1,0)</f>
        <v>0</v>
      </c>
      <c r="B834" s="58" t="s">
        <v>6154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пустая'!$Q$4,B835)),MAX($A$1,A834)+1,0)</f>
        <v>0</v>
      </c>
      <c r="B835" s="58" t="s">
        <v>6155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пустая'!$Q$4,B836)),MAX($A$1,A835)+1,0)</f>
        <v>0</v>
      </c>
      <c r="B836" s="58" t="s">
        <v>6156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пустая'!$Q$4,B837)),MAX($A$1,A836)+1,0)</f>
        <v>0</v>
      </c>
      <c r="B837" s="58" t="s">
        <v>6157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пустая'!$Q$4,B838)),MAX($A$1,A837)+1,0)</f>
        <v>0</v>
      </c>
      <c r="B838" s="58" t="s">
        <v>6158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пустая'!$Q$4,B839)),MAX($A$1,A838)+1,0)</f>
        <v>0</v>
      </c>
      <c r="B839" s="58" t="s">
        <v>6159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пустая'!$Q$4,B840)),MAX($A$1,A839)+1,0)</f>
        <v>0</v>
      </c>
      <c r="B840" s="58" t="s">
        <v>6160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пустая'!$Q$4,B841)),MAX($A$1,A840)+1,0)</f>
        <v>0</v>
      </c>
      <c r="B841" s="58" t="s">
        <v>6161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пустая'!$Q$4,B842)),MAX($A$1,A841)+1,0)</f>
        <v>0</v>
      </c>
      <c r="B842" s="58" t="s">
        <v>6162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пустая'!$Q$4,B843)),MAX($A$1,A842)+1,0)</f>
        <v>0</v>
      </c>
      <c r="B843" s="58" t="s">
        <v>6163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пустая'!$Q$4,B844)),MAX($A$1,A843)+1,0)</f>
        <v>0</v>
      </c>
      <c r="B844" s="58" t="s">
        <v>6164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пустая'!$Q$4,B845)),MAX($A$1,A844)+1,0)</f>
        <v>0</v>
      </c>
      <c r="B845" s="58" t="s">
        <v>6165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пустая'!$Q$4,B846)),MAX($A$1,A845)+1,0)</f>
        <v>0</v>
      </c>
      <c r="B846" s="58" t="s">
        <v>6166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пустая'!$Q$4,B847)),MAX($A$1,A846)+1,0)</f>
        <v>0</v>
      </c>
      <c r="B847" s="58" t="s">
        <v>6167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пустая'!$Q$4,B848)),MAX($A$1,A847)+1,0)</f>
        <v>0</v>
      </c>
      <c r="B848" s="58" t="s">
        <v>6168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пустая'!$Q$4,B849)),MAX($A$1,A848)+1,0)</f>
        <v>0</v>
      </c>
      <c r="B849" s="58" t="s">
        <v>6169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пустая'!$Q$4,B850)),MAX($A$1,A849)+1,0)</f>
        <v>0</v>
      </c>
      <c r="B850" s="58" t="s">
        <v>6170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пустая'!$Q$4,B851)),MAX($A$1,A850)+1,0)</f>
        <v>0</v>
      </c>
      <c r="B851" s="58" t="s">
        <v>6171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пустая'!$Q$4,B852)),MAX($A$1,A851)+1,0)</f>
        <v>0</v>
      </c>
      <c r="B852" s="58" t="s">
        <v>6172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пустая'!$Q$4,B853)),MAX($A$1,A852)+1,0)</f>
        <v>0</v>
      </c>
      <c r="B853" s="58" t="s">
        <v>6173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пустая'!$Q$4,B854)),MAX($A$1,A853)+1,0)</f>
        <v>0</v>
      </c>
      <c r="B854" s="58" t="s">
        <v>6174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пустая'!$Q$4,B855)),MAX($A$1,A854)+1,0)</f>
        <v>0</v>
      </c>
      <c r="B855" s="58" t="s">
        <v>6175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пустая'!$Q$4,B856)),MAX($A$1,A855)+1,0)</f>
        <v>0</v>
      </c>
      <c r="B856" s="58" t="s">
        <v>6176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пустая'!$Q$4,B857)),MAX($A$1,A856)+1,0)</f>
        <v>0</v>
      </c>
      <c r="B857" s="58" t="s">
        <v>6177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пустая'!$Q$4,B858)),MAX($A$1,A857)+1,0)</f>
        <v>0</v>
      </c>
      <c r="B858" s="58" t="s">
        <v>6178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пустая'!$Q$4,B859)),MAX($A$1,A858)+1,0)</f>
        <v>0</v>
      </c>
      <c r="B859" s="58" t="s">
        <v>6179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пустая'!$Q$4,B860)),MAX($A$1,A859)+1,0)</f>
        <v>0</v>
      </c>
      <c r="B860" s="58" t="s">
        <v>6180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пустая'!$Q$4,B861)),MAX($A$1,A860)+1,0)</f>
        <v>0</v>
      </c>
      <c r="B861" s="58" t="s">
        <v>6181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пустая'!$Q$4,B862)),MAX($A$1,A861)+1,0)</f>
        <v>0</v>
      </c>
      <c r="B862" s="58" t="s">
        <v>6182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пустая'!$Q$4,B863)),MAX($A$1,A862)+1,0)</f>
        <v>0</v>
      </c>
      <c r="B863" s="58" t="s">
        <v>6183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пустая'!$Q$4,B864)),MAX($A$1,A863)+1,0)</f>
        <v>0</v>
      </c>
      <c r="B864" s="58" t="s">
        <v>6184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пустая'!$Q$4,B865)),MAX($A$1,A864)+1,0)</f>
        <v>0</v>
      </c>
      <c r="B865" s="58" t="s">
        <v>6185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пустая'!$Q$4,B866)),MAX($A$1,A865)+1,0)</f>
        <v>0</v>
      </c>
      <c r="B866" s="58" t="s">
        <v>6186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пустая'!$Q$4,B867)),MAX($A$1,A866)+1,0)</f>
        <v>0</v>
      </c>
      <c r="B867" s="58" t="s">
        <v>6187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пустая'!$Q$4,B868)),MAX($A$1,A867)+1,0)</f>
        <v>0</v>
      </c>
      <c r="B868" s="58" t="s">
        <v>6188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пустая'!$Q$4,B869)),MAX($A$1,A868)+1,0)</f>
        <v>0</v>
      </c>
      <c r="B869" s="58" t="s">
        <v>6189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пустая'!$Q$4,B870)),MAX($A$1,A869)+1,0)</f>
        <v>0</v>
      </c>
      <c r="B870" s="58" t="s">
        <v>6190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пустая'!$Q$4,B871)),MAX($A$1,A870)+1,0)</f>
        <v>0</v>
      </c>
      <c r="B871" s="58" t="s">
        <v>6191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пустая'!$Q$4,B872)),MAX($A$1,A871)+1,0)</f>
        <v>0</v>
      </c>
      <c r="B872" s="58" t="s">
        <v>6192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пустая'!$Q$4,B873)),MAX($A$1,A872)+1,0)</f>
        <v>0</v>
      </c>
      <c r="B873" s="58" t="s">
        <v>6193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пустая'!$Q$4,B874)),MAX($A$1,A873)+1,0)</f>
        <v>0</v>
      </c>
      <c r="B874" s="58" t="s">
        <v>6194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пустая'!$Q$4,B875)),MAX($A$1,A874)+1,0)</f>
        <v>0</v>
      </c>
      <c r="B875" s="58" t="s">
        <v>6195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пустая'!$Q$4,B876)),MAX($A$1,A875)+1,0)</f>
        <v>0</v>
      </c>
      <c r="B876" s="58" t="s">
        <v>6196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пустая'!$Q$4,B877)),MAX($A$1,A876)+1,0)</f>
        <v>0</v>
      </c>
      <c r="B877" s="58" t="s">
        <v>6197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пустая'!$Q$4,B878)),MAX($A$1,A877)+1,0)</f>
        <v>0</v>
      </c>
      <c r="B878" s="58" t="s">
        <v>6198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пустая'!$Q$4,B879)),MAX($A$1,A878)+1,0)</f>
        <v>0</v>
      </c>
      <c r="B879" s="58" t="s">
        <v>6199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пустая'!$Q$4,B880)),MAX($A$1,A879)+1,0)</f>
        <v>0</v>
      </c>
      <c r="B880" s="58" t="s">
        <v>6200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пустая'!$Q$4,B881)),MAX($A$1,A880)+1,0)</f>
        <v>0</v>
      </c>
      <c r="B881" s="58" t="s">
        <v>6201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пустая'!$Q$4,B882)),MAX($A$1,A881)+1,0)</f>
        <v>0</v>
      </c>
      <c r="B882" s="58" t="s">
        <v>6202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пустая'!$Q$4,B883)),MAX($A$1,A882)+1,0)</f>
        <v>0</v>
      </c>
      <c r="B883" s="58" t="s">
        <v>6203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пустая'!$Q$4,B884)),MAX($A$1,A883)+1,0)</f>
        <v>0</v>
      </c>
      <c r="B884" s="58" t="s">
        <v>6204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пустая'!$Q$4,B885)),MAX($A$1,A884)+1,0)</f>
        <v>0</v>
      </c>
      <c r="B885" s="58" t="s">
        <v>6205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пустая'!$Q$4,B886)),MAX($A$1,A885)+1,0)</f>
        <v>0</v>
      </c>
      <c r="B886" s="58" t="s">
        <v>6206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пустая'!$Q$4,B887)),MAX($A$1,A886)+1,0)</f>
        <v>0</v>
      </c>
      <c r="B887" s="58" t="s">
        <v>6207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пустая'!$Q$4,B888)),MAX($A$1,A887)+1,0)</f>
        <v>0</v>
      </c>
      <c r="B888" s="58" t="s">
        <v>6208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пустая'!$Q$4,B889)),MAX($A$1,A888)+1,0)</f>
        <v>0</v>
      </c>
      <c r="B889" s="58" t="s">
        <v>6209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пустая'!$Q$4,B890)),MAX($A$1,A889)+1,0)</f>
        <v>0</v>
      </c>
      <c r="B890" s="58" t="s">
        <v>6210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пустая'!$Q$4,B891)),MAX($A$1,A890)+1,0)</f>
        <v>0</v>
      </c>
      <c r="B891" s="58" t="s">
        <v>6211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пустая'!$Q$4,B892)),MAX($A$1,A891)+1,0)</f>
        <v>0</v>
      </c>
      <c r="B892" s="58" t="s">
        <v>6212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пустая'!$Q$4,B893)),MAX($A$1,A892)+1,0)</f>
        <v>0</v>
      </c>
      <c r="B893" s="58" t="s">
        <v>6213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пустая'!$Q$4,B894)),MAX($A$1,A893)+1,0)</f>
        <v>0</v>
      </c>
      <c r="B894" s="58" t="s">
        <v>6214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пустая'!$Q$4,B895)),MAX($A$1,A894)+1,0)</f>
        <v>0</v>
      </c>
      <c r="B895" s="58" t="s">
        <v>6215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пустая'!$Q$4,B896)),MAX($A$1,A895)+1,0)</f>
        <v>0</v>
      </c>
      <c r="B896" s="58" t="s">
        <v>6216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пустая'!$Q$4,B897)),MAX($A$1,A896)+1,0)</f>
        <v>0</v>
      </c>
      <c r="B897" s="58" t="s">
        <v>6217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пустая'!$Q$4,B898)),MAX($A$1,A897)+1,0)</f>
        <v>0</v>
      </c>
      <c r="B898" s="58" t="s">
        <v>6218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пустая'!$Q$4,B899)),MAX($A$1,A898)+1,0)</f>
        <v>0</v>
      </c>
      <c r="B899" s="58" t="s">
        <v>6219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пустая'!$Q$4,B900)),MAX($A$1,A899)+1,0)</f>
        <v>0</v>
      </c>
      <c r="B900" s="58" t="s">
        <v>6220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пустая'!$Q$4,B901)),MAX($A$1,A900)+1,0)</f>
        <v>0</v>
      </c>
      <c r="B901" s="58" t="s">
        <v>6221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пустая'!$Q$4,B902)),MAX($A$1,A901)+1,0)</f>
        <v>0</v>
      </c>
      <c r="B902" s="58" t="s">
        <v>6222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пустая'!$Q$4,B903)),MAX($A$1,A902)+1,0)</f>
        <v>0</v>
      </c>
      <c r="B903" s="58" t="s">
        <v>6223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пустая'!$Q$4,B904)),MAX($A$1,A903)+1,0)</f>
        <v>0</v>
      </c>
      <c r="B904" s="58" t="s">
        <v>6224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пустая'!$Q$4,B905)),MAX($A$1,A904)+1,0)</f>
        <v>0</v>
      </c>
      <c r="B905" s="58" t="s">
        <v>6225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пустая'!$Q$4,B906)),MAX($A$1,A905)+1,0)</f>
        <v>0</v>
      </c>
      <c r="B906" s="58" t="s">
        <v>6226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пустая'!$Q$4,B907)),MAX($A$1,A906)+1,0)</f>
        <v>0</v>
      </c>
      <c r="B907" s="58" t="s">
        <v>6227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пустая'!$Q$4,B908)),MAX($A$1,A907)+1,0)</f>
        <v>0</v>
      </c>
      <c r="B908" s="58" t="s">
        <v>6228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пустая'!$Q$4,B909)),MAX($A$1,A908)+1,0)</f>
        <v>0</v>
      </c>
      <c r="B909" s="58" t="s">
        <v>6229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пустая'!$Q$4,B910)),MAX($A$1,A909)+1,0)</f>
        <v>0</v>
      </c>
      <c r="B910" s="58" t="s">
        <v>6230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пустая'!$Q$4,B911)),MAX($A$1,A910)+1,0)</f>
        <v>0</v>
      </c>
      <c r="B911" s="58" t="s">
        <v>6231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пустая'!$Q$4,B912)),MAX($A$1,A911)+1,0)</f>
        <v>0</v>
      </c>
      <c r="B912" s="58" t="s">
        <v>6232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пустая'!$Q$4,B913)),MAX($A$1,A912)+1,0)</f>
        <v>0</v>
      </c>
      <c r="B913" s="58" t="s">
        <v>6233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пустая'!$Q$4,B914)),MAX($A$1,A913)+1,0)</f>
        <v>0</v>
      </c>
      <c r="B914" s="58" t="s">
        <v>6234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пустая'!$Q$4,B915)),MAX($A$1,A914)+1,0)</f>
        <v>1</v>
      </c>
      <c r="B915" s="58" t="s">
        <v>6235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пустая'!$Q$4,B916)),MAX($A$1,A915)+1,0)</f>
        <v>0</v>
      </c>
      <c r="B916" s="58" t="s">
        <v>6236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пустая'!$Q$4,B917)),MAX($A$1,A916)+1,0)</f>
        <v>0</v>
      </c>
      <c r="B917" s="58" t="s">
        <v>6237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пустая'!$Q$4,B918)),MAX($A$1,A917)+1,0)</f>
        <v>0</v>
      </c>
      <c r="B918" s="58" t="s">
        <v>6238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пустая'!$Q$4,B919)),MAX($A$1,A918)+1,0)</f>
        <v>0</v>
      </c>
      <c r="B919" s="58" t="s">
        <v>6239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пустая'!$Q$4,B920)),MAX($A$1,A919)+1,0)</f>
        <v>0</v>
      </c>
      <c r="B920" s="58" t="s">
        <v>6240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пустая'!$Q$4,B921)),MAX($A$1,A920)+1,0)</f>
        <v>0</v>
      </c>
      <c r="B921" s="58" t="s">
        <v>6241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пустая'!$Q$4,B922)),MAX($A$1,A921)+1,0)</f>
        <v>0</v>
      </c>
      <c r="B922" s="58" t="s">
        <v>6242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пустая'!$Q$4,B923)),MAX($A$1,A922)+1,0)</f>
        <v>0</v>
      </c>
      <c r="B923" s="58" t="s">
        <v>6243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пустая'!$Q$4,B924)),MAX($A$1,A923)+1,0)</f>
        <v>0</v>
      </c>
      <c r="B924" s="58" t="s">
        <v>6244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пустая'!$Q$4,B925)),MAX($A$1,A924)+1,0)</f>
        <v>0</v>
      </c>
      <c r="B925" s="58" t="s">
        <v>6245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пустая'!$Q$4,B926)),MAX($A$1,A925)+1,0)</f>
        <v>0</v>
      </c>
      <c r="B926" s="58" t="s">
        <v>6246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пустая'!$Q$4,B927)),MAX($A$1,A926)+1,0)</f>
        <v>0</v>
      </c>
      <c r="B927" s="58" t="s">
        <v>6247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пустая'!$Q$4,B928)),MAX($A$1,A927)+1,0)</f>
        <v>0</v>
      </c>
      <c r="B928" s="58" t="s">
        <v>6248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пустая'!$Q$4,B929)),MAX($A$1,A928)+1,0)</f>
        <v>0</v>
      </c>
      <c r="B929" s="58" t="s">
        <v>6249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пустая'!$Q$4,B930)),MAX($A$1,A929)+1,0)</f>
        <v>0</v>
      </c>
      <c r="B930" s="58" t="s">
        <v>6250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пустая'!$Q$4,B931)),MAX($A$1,A930)+1,0)</f>
        <v>0</v>
      </c>
      <c r="B931" s="58" t="s">
        <v>6251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пустая'!$Q$4,B932)),MAX($A$1,A931)+1,0)</f>
        <v>0</v>
      </c>
      <c r="B932" s="58" t="s">
        <v>6252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пустая'!$Q$4,B933)),MAX($A$1,A932)+1,0)</f>
        <v>0</v>
      </c>
      <c r="B933" s="58" t="s">
        <v>6253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пустая'!$Q$4,B934)),MAX($A$1,A933)+1,0)</f>
        <v>0</v>
      </c>
      <c r="B934" s="58" t="s">
        <v>6254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пустая'!$Q$4,B935)),MAX($A$1,A934)+1,0)</f>
        <v>0</v>
      </c>
      <c r="B935" s="58" t="s">
        <v>6255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пустая'!$Q$4,B936)),MAX($A$1,A935)+1,0)</f>
        <v>0</v>
      </c>
      <c r="B936" s="58" t="s">
        <v>6256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пустая'!$Q$4,B937)),MAX($A$1,A936)+1,0)</f>
        <v>0</v>
      </c>
      <c r="B937" s="58" t="s">
        <v>6257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пустая'!$Q$4,B938)),MAX($A$1,A937)+1,0)</f>
        <v>0</v>
      </c>
      <c r="B938" s="58" t="s">
        <v>6258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пустая'!$Q$4,B939)),MAX($A$1,A938)+1,0)</f>
        <v>0</v>
      </c>
      <c r="B939" s="58" t="s">
        <v>6259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пустая'!$Q$4,B940)),MAX($A$1,A939)+1,0)</f>
        <v>0</v>
      </c>
      <c r="B940" s="58" t="s">
        <v>6260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пустая'!$Q$4,B941)),MAX($A$1,A940)+1,0)</f>
        <v>0</v>
      </c>
      <c r="B941" s="58" t="s">
        <v>6261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пустая'!$Q$4,B942)),MAX($A$1,A941)+1,0)</f>
        <v>0</v>
      </c>
      <c r="B942" s="58" t="s">
        <v>6262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пустая'!$Q$4,B943)),MAX($A$1,A942)+1,0)</f>
        <v>0</v>
      </c>
      <c r="B943" s="58" t="s">
        <v>6263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пустая'!$Q$4,B944)),MAX($A$1,A943)+1,0)</f>
        <v>0</v>
      </c>
      <c r="B944" s="58" t="s">
        <v>6264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пустая'!$Q$4,B945)),MAX($A$1,A944)+1,0)</f>
        <v>0</v>
      </c>
      <c r="B945" s="58" t="s">
        <v>6265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пустая'!$Q$4,B946)),MAX($A$1,A945)+1,0)</f>
        <v>0</v>
      </c>
      <c r="B946" s="58" t="s">
        <v>6266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пустая'!$Q$4,B947)),MAX($A$1,A946)+1,0)</f>
        <v>0</v>
      </c>
      <c r="B947" s="58" t="s">
        <v>6267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пустая'!$Q$4,B948)),MAX($A$1,A947)+1,0)</f>
        <v>0</v>
      </c>
      <c r="B948" s="58" t="s">
        <v>6268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пустая'!$Q$4,B949)),MAX($A$1,A948)+1,0)</f>
        <v>0</v>
      </c>
      <c r="B949" s="58" t="s">
        <v>6269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пустая'!$Q$4,B950)),MAX($A$1,A949)+1,0)</f>
        <v>0</v>
      </c>
      <c r="B950" s="58" t="s">
        <v>6270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пустая'!$Q$4,B951)),MAX($A$1,A950)+1,0)</f>
        <v>0</v>
      </c>
      <c r="B951" s="58" t="s">
        <v>6271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пустая'!$Q$4,B952)),MAX($A$1,A951)+1,0)</f>
        <v>0</v>
      </c>
      <c r="B952" s="58" t="s">
        <v>6272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пустая'!$Q$4,B953)),MAX($A$1,A952)+1,0)</f>
        <v>0</v>
      </c>
      <c r="B953" s="58" t="s">
        <v>6273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пустая'!$Q$4,B954)),MAX($A$1,A953)+1,0)</f>
        <v>0</v>
      </c>
      <c r="B954" s="58" t="s">
        <v>6274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пустая'!$Q$4,B955)),MAX($A$1,A954)+1,0)</f>
        <v>0</v>
      </c>
      <c r="B955" s="58" t="s">
        <v>6275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пустая'!$Q$4,B956)),MAX($A$1,A955)+1,0)</f>
        <v>0</v>
      </c>
      <c r="B956" s="58" t="s">
        <v>6276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пустая'!$Q$4,B957)),MAX($A$1,A956)+1,0)</f>
        <v>0</v>
      </c>
      <c r="B957" s="58" t="s">
        <v>6277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пустая'!$Q$4,B958)),MAX($A$1,A957)+1,0)</f>
        <v>0</v>
      </c>
      <c r="B958" s="58" t="s">
        <v>6278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пустая'!$Q$4,B959)),MAX($A$1,A958)+1,0)</f>
        <v>0</v>
      </c>
      <c r="B959" s="58" t="s">
        <v>6279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пустая'!$Q$4,B960)),MAX($A$1,A959)+1,0)</f>
        <v>0</v>
      </c>
      <c r="B960" s="58" t="s">
        <v>6280</v>
      </c>
      <c r="C960" s="86"/>
      <c r="D960" s="2">
        <v>959</v>
      </c>
      <c r="E960" s="2" t="e">
        <f t="shared" si="14"/>
        <v>#N/A</v>
      </c>
    </row>
    <row r="961" spans="1:5" ht="30" x14ac:dyDescent="0.25">
      <c r="A961">
        <f>IF(ISNUMBER(SEARCH('Анкета пустая'!$Q$4,B961)),MAX($A$1,A960)+1,0)</f>
        <v>0</v>
      </c>
      <c r="B961" s="58" t="s">
        <v>6281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пустая'!$Q$4,B962)),MAX($A$1,A961)+1,0)</f>
        <v>0</v>
      </c>
      <c r="B962" s="58" t="s">
        <v>6282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пустая'!$Q$4,B963)),MAX($A$1,A962)+1,0)</f>
        <v>0</v>
      </c>
      <c r="B963" s="58" t="s">
        <v>6283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пустая'!$Q$4,B964)),MAX($A$1,A963)+1,0)</f>
        <v>0</v>
      </c>
      <c r="B964" s="58" t="s">
        <v>6284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пустая'!$Q$4,B965)),MAX($A$1,A964)+1,0)</f>
        <v>0</v>
      </c>
      <c r="B965" s="58" t="s">
        <v>6285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пустая'!$Q$4,B966)),MAX($A$1,A965)+1,0)</f>
        <v>0</v>
      </c>
      <c r="B966" s="58" t="s">
        <v>6286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пустая'!$Q$4,B967)),MAX($A$1,A966)+1,0)</f>
        <v>0</v>
      </c>
      <c r="B967" s="58" t="s">
        <v>6287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пустая'!$Q$4,B968)),MAX($A$1,A967)+1,0)</f>
        <v>0</v>
      </c>
      <c r="B968" s="58" t="s">
        <v>6288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пустая'!$Q$4,B969)),MAX($A$1,A968)+1,0)</f>
        <v>0</v>
      </c>
      <c r="B969" s="58" t="s">
        <v>6289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пустая'!$Q$4,B970)),MAX($A$1,A969)+1,0)</f>
        <v>0</v>
      </c>
      <c r="B970" s="58" t="s">
        <v>6290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пустая'!$Q$4,B971)),MAX($A$1,A970)+1,0)</f>
        <v>0</v>
      </c>
      <c r="B971" s="58" t="s">
        <v>6291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пустая'!$Q$4,B972)),MAX($A$1,A971)+1,0)</f>
        <v>0</v>
      </c>
      <c r="B972" s="58" t="s">
        <v>6292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пустая'!$Q$4,B973)),MAX($A$1,A972)+1,0)</f>
        <v>0</v>
      </c>
      <c r="B973" s="58" t="s">
        <v>6293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пустая'!$Q$4,B974)),MAX($A$1,A973)+1,0)</f>
        <v>0</v>
      </c>
      <c r="B974" s="58" t="s">
        <v>6294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пустая'!$Q$4,B975)),MAX($A$1,A974)+1,0)</f>
        <v>0</v>
      </c>
      <c r="B975" s="58" t="s">
        <v>6295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пустая'!$Q$4,B976)),MAX($A$1,A975)+1,0)</f>
        <v>0</v>
      </c>
      <c r="B976" s="58" t="s">
        <v>6296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пустая'!$Q$4,B977)),MAX($A$1,A976)+1,0)</f>
        <v>0</v>
      </c>
      <c r="B977" s="58" t="s">
        <v>6297</v>
      </c>
      <c r="C977" s="86"/>
      <c r="D977" s="2">
        <v>976</v>
      </c>
      <c r="E977" s="2" t="e">
        <f t="shared" si="15"/>
        <v>#N/A</v>
      </c>
    </row>
    <row r="978" spans="1:5" ht="30" x14ac:dyDescent="0.25">
      <c r="A978">
        <f>IF(ISNUMBER(SEARCH('Анкета пустая'!$Q$4,B978)),MAX($A$1,A977)+1,0)</f>
        <v>0</v>
      </c>
      <c r="B978" s="58" t="s">
        <v>6298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пустая'!$Q$4,B979)),MAX($A$1,A978)+1,0)</f>
        <v>0</v>
      </c>
      <c r="B979" s="58" t="s">
        <v>6299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пустая'!$Q$4,B980)),MAX($A$1,A979)+1,0)</f>
        <v>0</v>
      </c>
      <c r="B980" s="58" t="s">
        <v>6300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пустая'!$Q$4,B981)),MAX($A$1,A980)+1,0)</f>
        <v>0</v>
      </c>
      <c r="B981" s="58" t="s">
        <v>6301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пустая'!$Q$4,B982)),MAX($A$1,A981)+1,0)</f>
        <v>0</v>
      </c>
      <c r="B982" s="58" t="s">
        <v>6302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пустая'!$Q$4,B983)),MAX($A$1,A982)+1,0)</f>
        <v>0</v>
      </c>
      <c r="B983" s="58" t="s">
        <v>6303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пустая'!$Q$4,B984)),MAX($A$1,A983)+1,0)</f>
        <v>0</v>
      </c>
      <c r="B984" s="58" t="s">
        <v>6304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пустая'!$Q$4,B985)),MAX($A$1,A984)+1,0)</f>
        <v>0</v>
      </c>
      <c r="B985" s="58" t="s">
        <v>6305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пустая'!$Q$4,B986)),MAX($A$1,A985)+1,0)</f>
        <v>0</v>
      </c>
      <c r="B986" s="58" t="s">
        <v>6306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пустая'!$Q$4,B987)),MAX($A$1,A986)+1,0)</f>
        <v>0</v>
      </c>
      <c r="B987" s="58" t="s">
        <v>6307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пустая'!$Q$4,B988)),MAX($A$1,A987)+1,0)</f>
        <v>0</v>
      </c>
      <c r="B988" s="58" t="s">
        <v>6308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пустая'!$Q$4,B989)),MAX($A$1,A988)+1,0)</f>
        <v>0</v>
      </c>
      <c r="B989" s="58" t="s">
        <v>6309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пустая'!$Q$4,B990)),MAX($A$1,A989)+1,0)</f>
        <v>0</v>
      </c>
      <c r="B990" s="58" t="s">
        <v>6310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пустая'!$Q$4,B991)),MAX($A$1,A990)+1,0)</f>
        <v>0</v>
      </c>
      <c r="B991" s="58" t="s">
        <v>6311</v>
      </c>
      <c r="C991" s="86"/>
      <c r="D991" s="2">
        <v>990</v>
      </c>
      <c r="E991" s="2" t="e">
        <f t="shared" si="15"/>
        <v>#N/A</v>
      </c>
    </row>
    <row r="992" spans="1:5" ht="30" x14ac:dyDescent="0.25">
      <c r="A992">
        <f>IF(ISNUMBER(SEARCH('Анкета пустая'!$Q$4,B992)),MAX($A$1,A991)+1,0)</f>
        <v>0</v>
      </c>
      <c r="B992" s="58" t="s">
        <v>6312</v>
      </c>
      <c r="C992" s="86"/>
      <c r="D992" s="2">
        <v>991</v>
      </c>
      <c r="E992" s="2" t="e">
        <f t="shared" si="15"/>
        <v>#N/A</v>
      </c>
    </row>
    <row r="993" spans="1:5" ht="30" x14ac:dyDescent="0.25">
      <c r="A993">
        <f>IF(ISNUMBER(SEARCH('Анкета пустая'!$Q$4,B993)),MAX($A$1,A992)+1,0)</f>
        <v>0</v>
      </c>
      <c r="B993" s="58" t="s">
        <v>6313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пустая'!$Q$4,B994)),MAX($A$1,A993)+1,0)</f>
        <v>0</v>
      </c>
      <c r="B994" s="58" t="s">
        <v>6314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пустая'!$Q$4,B995)),MAX($A$1,A994)+1,0)</f>
        <v>0</v>
      </c>
      <c r="B995" s="58" t="s">
        <v>6315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пустая'!$Q$4,B996)),MAX($A$1,A995)+1,0)</f>
        <v>0</v>
      </c>
      <c r="B996" s="58" t="s">
        <v>6316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пустая'!$Q$4,B997)),MAX($A$1,A996)+1,0)</f>
        <v>0</v>
      </c>
      <c r="B997" s="58" t="s">
        <v>6317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пустая'!$Q$4,B998)),MAX($A$1,A997)+1,0)</f>
        <v>0</v>
      </c>
      <c r="B998" s="58" t="s">
        <v>6318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пустая'!$Q$4,B999)),MAX($A$1,A998)+1,0)</f>
        <v>0</v>
      </c>
      <c r="B999" s="58" t="s">
        <v>6319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пустая'!$Q$4,B1000)),MAX($A$1,A999)+1,0)</f>
        <v>0</v>
      </c>
      <c r="B1000" s="58" t="s">
        <v>6320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пустая'!$Q$4,B1001)),MAX($A$1,A1000)+1,0)</f>
        <v>0</v>
      </c>
      <c r="B1001" s="58" t="s">
        <v>6321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пустая'!$Q$4,B1002)),MAX($A$1,A1001)+1,0)</f>
        <v>0</v>
      </c>
      <c r="B1002" s="58" t="s">
        <v>6322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пустая'!$Q$4,B1003)),MAX($A$1,A1002)+1,0)</f>
        <v>0</v>
      </c>
      <c r="B1003" s="58" t="s">
        <v>6323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пустая'!$Q$4,B1004)),MAX($A$1,A1003)+1,0)</f>
        <v>0</v>
      </c>
      <c r="B1004" s="58" t="s">
        <v>6324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пустая'!$Q$4,B1005)),MAX($A$1,A1004)+1,0)</f>
        <v>0</v>
      </c>
      <c r="B1005" s="58" t="s">
        <v>6325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пустая'!$Q$4,B1006)),MAX($A$1,A1005)+1,0)</f>
        <v>0</v>
      </c>
      <c r="B1006" s="58" t="s">
        <v>6326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пустая'!$Q$4,B1007)),MAX($A$1,A1006)+1,0)</f>
        <v>0</v>
      </c>
      <c r="B1007" s="58" t="s">
        <v>6327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пустая'!$Q$4,B1008)),MAX($A$1,A1007)+1,0)</f>
        <v>0</v>
      </c>
      <c r="B1008" s="58" t="s">
        <v>6328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пустая'!$Q$4,B1009)),MAX($A$1,A1008)+1,0)</f>
        <v>0</v>
      </c>
      <c r="B1009" s="58" t="s">
        <v>6329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пустая'!$Q$4,B1010)),MAX($A$1,A1009)+1,0)</f>
        <v>0</v>
      </c>
      <c r="B1010" s="58" t="s">
        <v>6330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пустая'!$Q$4,B1011)),MAX($A$1,A1010)+1,0)</f>
        <v>0</v>
      </c>
      <c r="B1011" s="58" t="s">
        <v>6331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пустая'!$Q$4,B1012)),MAX($A$1,A1011)+1,0)</f>
        <v>0</v>
      </c>
      <c r="B1012" s="58" t="s">
        <v>6332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пустая'!$Q$4,B1013)),MAX($A$1,A1012)+1,0)</f>
        <v>0</v>
      </c>
      <c r="B1013" s="58" t="s">
        <v>6333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пустая'!$Q$4,B1014)),MAX($A$1,A1013)+1,0)</f>
        <v>0</v>
      </c>
      <c r="B1014" s="58" t="s">
        <v>6334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пустая'!$Q$4,B1015)),MAX($A$1,A1014)+1,0)</f>
        <v>0</v>
      </c>
      <c r="B1015" s="58" t="s">
        <v>6335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пустая'!$Q$4,B1016)),MAX($A$1,A1015)+1,0)</f>
        <v>0</v>
      </c>
      <c r="B1016" s="58" t="s">
        <v>6336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пустая'!$Q$4,B1017)),MAX($A$1,A1016)+1,0)</f>
        <v>0</v>
      </c>
      <c r="B1017" s="58" t="s">
        <v>6337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пустая'!$Q$4,B1018)),MAX($A$1,A1017)+1,0)</f>
        <v>0</v>
      </c>
      <c r="B1018" s="58" t="s">
        <v>6338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пустая'!$Q$4,B1019)),MAX($A$1,A1018)+1,0)</f>
        <v>0</v>
      </c>
      <c r="B1019" s="58" t="s">
        <v>6339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пустая'!$Q$4,B1020)),MAX($A$1,A1019)+1,0)</f>
        <v>0</v>
      </c>
      <c r="B1020" s="58" t="s">
        <v>6340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пустая'!$Q$4,B1021)),MAX($A$1,A1020)+1,0)</f>
        <v>0</v>
      </c>
      <c r="B1021" s="58" t="s">
        <v>6341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пустая'!$Q$4,B1022)),MAX($A$1,A1021)+1,0)</f>
        <v>0</v>
      </c>
      <c r="B1022" s="58" t="s">
        <v>6342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пустая'!$Q$4,B1023)),MAX($A$1,A1022)+1,0)</f>
        <v>0</v>
      </c>
      <c r="B1023" s="58" t="s">
        <v>6343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пустая'!$Q$4,B1024)),MAX($A$1,A1023)+1,0)</f>
        <v>0</v>
      </c>
      <c r="B1024" s="58" t="s">
        <v>6344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пустая'!$Q$4,B1025)),MAX($A$1,A1024)+1,0)</f>
        <v>0</v>
      </c>
      <c r="B1025" s="58" t="s">
        <v>6345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пустая'!$Q$4,B1026)),MAX($A$1,A1025)+1,0)</f>
        <v>0</v>
      </c>
      <c r="B1026" s="58" t="s">
        <v>6346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пустая'!$Q$4,B1027)),MAX($A$1,A1026)+1,0)</f>
        <v>0</v>
      </c>
      <c r="B1027" s="58" t="s">
        <v>6347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пустая'!$Q$4,B1028)),MAX($A$1,A1027)+1,0)</f>
        <v>0</v>
      </c>
      <c r="B1028" s="58" t="s">
        <v>6348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пустая'!$Q$4,B1029)),MAX($A$1,A1028)+1,0)</f>
        <v>0</v>
      </c>
      <c r="B1029" s="58" t="s">
        <v>6349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пустая'!$Q$4,B1030)),MAX($A$1,A1029)+1,0)</f>
        <v>0</v>
      </c>
      <c r="B1030" s="58" t="s">
        <v>6350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пустая'!$Q$4,B1031)),MAX($A$1,A1030)+1,0)</f>
        <v>0</v>
      </c>
      <c r="B1031" s="58" t="s">
        <v>6351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пустая'!$Q$4,B1032)),MAX($A$1,A1031)+1,0)</f>
        <v>0</v>
      </c>
      <c r="B1032" s="58" t="s">
        <v>6352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пустая'!$Q$4,B1033)),MAX($A$1,A1032)+1,0)</f>
        <v>0</v>
      </c>
      <c r="B1033" s="58" t="s">
        <v>6353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пустая'!$Q$4,B1034)),MAX($A$1,A1033)+1,0)</f>
        <v>0</v>
      </c>
      <c r="B1034" s="58" t="s">
        <v>6354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пустая'!$Q$4,B1035)),MAX($A$1,A1034)+1,0)</f>
        <v>0</v>
      </c>
      <c r="B1035" s="58" t="s">
        <v>6355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пустая'!$Q$4,B1036)),MAX($A$1,A1035)+1,0)</f>
        <v>0</v>
      </c>
      <c r="B1036" s="58" t="s">
        <v>6356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пустая'!$Q$4,B1037)),MAX($A$1,A1036)+1,0)</f>
        <v>0</v>
      </c>
      <c r="B1037" s="58" t="s">
        <v>6357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пустая'!$Q$4,B1038)),MAX($A$1,A1037)+1,0)</f>
        <v>0</v>
      </c>
      <c r="B1038" s="58" t="s">
        <v>6358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пустая'!$Q$4,B1039)),MAX($A$1,A1038)+1,0)</f>
        <v>0</v>
      </c>
      <c r="B1039" s="58" t="s">
        <v>6359</v>
      </c>
      <c r="C1039" s="86"/>
      <c r="D1039" s="2">
        <v>1038</v>
      </c>
      <c r="E1039" s="2" t="e">
        <f t="shared" si="16"/>
        <v>#N/A</v>
      </c>
    </row>
    <row r="1040" spans="1:5" ht="30" x14ac:dyDescent="0.25">
      <c r="A1040">
        <f>IF(ISNUMBER(SEARCH('Анкета пустая'!$Q$4,B1040)),MAX($A$1,A1039)+1,0)</f>
        <v>0</v>
      </c>
      <c r="B1040" s="58" t="s">
        <v>6360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пустая'!$Q$4,B1041)),MAX($A$1,A1040)+1,0)</f>
        <v>0</v>
      </c>
      <c r="B1041" s="58" t="s">
        <v>6361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пустая'!$Q$4,B1042)),MAX($A$1,A1041)+1,0)</f>
        <v>0</v>
      </c>
      <c r="B1042" s="58" t="s">
        <v>6362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пустая'!$Q$4,B1043)),MAX($A$1,A1042)+1,0)</f>
        <v>0</v>
      </c>
      <c r="B1043" s="58" t="s">
        <v>6363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пустая'!$Q$4,B1044)),MAX($A$1,A1043)+1,0)</f>
        <v>0</v>
      </c>
      <c r="B1044" s="58" t="s">
        <v>6364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пустая'!$Q$4,B1045)),MAX($A$1,A1044)+1,0)</f>
        <v>0</v>
      </c>
      <c r="B1045" s="58" t="s">
        <v>6365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пустая'!$Q$4,B1046)),MAX($A$1,A1045)+1,0)</f>
        <v>0</v>
      </c>
      <c r="B1046" s="58" t="s">
        <v>6366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пустая'!$Q$4,B1047)),MAX($A$1,A1046)+1,0)</f>
        <v>0</v>
      </c>
      <c r="B1047" s="58" t="s">
        <v>6367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пустая'!$Q$4,B1048)),MAX($A$1,A1047)+1,0)</f>
        <v>0</v>
      </c>
      <c r="B1048" s="58" t="s">
        <v>6368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пустая'!$Q$4,B1049)),MAX($A$1,A1048)+1,0)</f>
        <v>0</v>
      </c>
      <c r="B1049" s="58" t="s">
        <v>6369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пустая'!$Q$4,B1050)),MAX($A$1,A1049)+1,0)</f>
        <v>0</v>
      </c>
      <c r="B1050" s="58" t="s">
        <v>6370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пустая'!$Q$4,B1051)),MAX($A$1,A1050)+1,0)</f>
        <v>0</v>
      </c>
      <c r="B1051" s="58" t="s">
        <v>6371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пустая'!$Q$4,B1052)),MAX($A$1,A1051)+1,0)</f>
        <v>0</v>
      </c>
      <c r="B1052" s="58" t="s">
        <v>6372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пустая'!$Q$4,B1053)),MAX($A$1,A1052)+1,0)</f>
        <v>0</v>
      </c>
      <c r="B1053" s="58" t="s">
        <v>6373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пустая'!$Q$4,B1054)),MAX($A$1,A1053)+1,0)</f>
        <v>0</v>
      </c>
      <c r="B1054" s="58" t="s">
        <v>6374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пустая'!$Q$4,B1055)),MAX($A$1,A1054)+1,0)</f>
        <v>0</v>
      </c>
      <c r="B1055" s="58" t="s">
        <v>6375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пустая'!$Q$4,B1056)),MAX($A$1,A1055)+1,0)</f>
        <v>0</v>
      </c>
      <c r="B1056" s="58" t="s">
        <v>6376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пустая'!$Q$4,B1057)),MAX($A$1,A1056)+1,0)</f>
        <v>0</v>
      </c>
      <c r="B1057" s="58" t="s">
        <v>6377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пустая'!$Q$4,B1058)),MAX($A$1,A1057)+1,0)</f>
        <v>0</v>
      </c>
      <c r="B1058" s="58" t="s">
        <v>6378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пустая'!$Q$4,B1059)),MAX($A$1,A1058)+1,0)</f>
        <v>0</v>
      </c>
      <c r="B1059" s="58" t="s">
        <v>6379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пустая'!$Q$4,B1060)),MAX($A$1,A1059)+1,0)</f>
        <v>0</v>
      </c>
      <c r="B1060" s="58" t="s">
        <v>6380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пустая'!$Q$4,B1061)),MAX($A$1,A1060)+1,0)</f>
        <v>0</v>
      </c>
      <c r="B1061" s="58" t="s">
        <v>6381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пустая'!$Q$4,B1062)),MAX($A$1,A1061)+1,0)</f>
        <v>0</v>
      </c>
      <c r="B1062" s="58" t="s">
        <v>6382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пустая'!$Q$4,B1063)),MAX($A$1,A1062)+1,0)</f>
        <v>0</v>
      </c>
      <c r="B1063" s="58" t="s">
        <v>6383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пустая'!$Q$4,B1064)),MAX($A$1,A1063)+1,0)</f>
        <v>0</v>
      </c>
      <c r="B1064" s="58" t="s">
        <v>6384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пустая'!$Q$4,B1065)),MAX($A$1,A1064)+1,0)</f>
        <v>0</v>
      </c>
      <c r="B1065" s="58" t="s">
        <v>6385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пустая'!$Q$4,B1066)),MAX($A$1,A1065)+1,0)</f>
        <v>0</v>
      </c>
      <c r="B1066" s="58" t="s">
        <v>6386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пустая'!$Q$4,B1067)),MAX($A$1,A1066)+1,0)</f>
        <v>0</v>
      </c>
      <c r="B1067" s="58" t="s">
        <v>6387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пустая'!$Q$4,B1068)),MAX($A$1,A1067)+1,0)</f>
        <v>0</v>
      </c>
      <c r="B1068" s="58" t="s">
        <v>6388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пустая'!$Q$4,B1069)),MAX($A$1,A1068)+1,0)</f>
        <v>0</v>
      </c>
      <c r="B1069" s="58" t="s">
        <v>6389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пустая'!$Q$4,B1070)),MAX($A$1,A1069)+1,0)</f>
        <v>0</v>
      </c>
      <c r="B1070" s="58" t="s">
        <v>6390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пустая'!$Q$4,B1071)),MAX($A$1,A1070)+1,0)</f>
        <v>0</v>
      </c>
      <c r="B1071" s="58" t="s">
        <v>6391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пустая'!$Q$4,B1072)),MAX($A$1,A1071)+1,0)</f>
        <v>0</v>
      </c>
      <c r="B1072" s="58" t="s">
        <v>6392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пустая'!$Q$4,B1073)),MAX($A$1,A1072)+1,0)</f>
        <v>0</v>
      </c>
      <c r="B1073" s="58" t="s">
        <v>6393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пустая'!$Q$4,B1074)),MAX($A$1,A1073)+1,0)</f>
        <v>0</v>
      </c>
      <c r="B1074" s="58" t="s">
        <v>6394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пустая'!$Q$4,B1075)),MAX($A$1,A1074)+1,0)</f>
        <v>0</v>
      </c>
      <c r="B1075" s="58" t="s">
        <v>6395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пустая'!$Q$4,B1076)),MAX($A$1,A1075)+1,0)</f>
        <v>0</v>
      </c>
      <c r="B1076" s="58" t="s">
        <v>6396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пустая'!$Q$4,B1077)),MAX($A$1,A1076)+1,0)</f>
        <v>0</v>
      </c>
      <c r="B1077" s="58" t="s">
        <v>6397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пустая'!$Q$4,B1078)),MAX($A$1,A1077)+1,0)</f>
        <v>0</v>
      </c>
      <c r="B1078" s="58" t="s">
        <v>6398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пустая'!$Q$4,B1079)),MAX($A$1,A1078)+1,0)</f>
        <v>0</v>
      </c>
      <c r="B1079" s="58" t="s">
        <v>6399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пустая'!$Q$4,B1080)),MAX($A$1,A1079)+1,0)</f>
        <v>0</v>
      </c>
      <c r="B1080" s="58" t="s">
        <v>6400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пустая'!$Q$4,B1081)),MAX($A$1,A1080)+1,0)</f>
        <v>0</v>
      </c>
      <c r="B1081" s="58" t="s">
        <v>6401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пустая'!$Q$4,B1082)),MAX($A$1,A1081)+1,0)</f>
        <v>0</v>
      </c>
      <c r="B1082" s="58" t="s">
        <v>6402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пустая'!$Q$4,B1083)),MAX($A$1,A1082)+1,0)</f>
        <v>0</v>
      </c>
      <c r="B1083" s="58" t="s">
        <v>6403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пустая'!$Q$4,B1084)),MAX($A$1,A1083)+1,0)</f>
        <v>0</v>
      </c>
      <c r="B1084" s="58" t="s">
        <v>6404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пустая'!$Q$4,B1085)),MAX($A$1,A1084)+1,0)</f>
        <v>0</v>
      </c>
      <c r="B1085" s="58" t="s">
        <v>6405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пустая'!$Q$4,B1086)),MAX($A$1,A1085)+1,0)</f>
        <v>0</v>
      </c>
      <c r="B1086" s="58" t="s">
        <v>6406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пустая'!$Q$4,B1087)),MAX($A$1,A1086)+1,0)</f>
        <v>0</v>
      </c>
      <c r="B1087" s="58" t="s">
        <v>6407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пустая'!$Q$4,B1088)),MAX($A$1,A1087)+1,0)</f>
        <v>0</v>
      </c>
      <c r="B1088" s="58" t="s">
        <v>6408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пустая'!$Q$4,B1089)),MAX($A$1,A1088)+1,0)</f>
        <v>0</v>
      </c>
      <c r="B1089" s="58" t="s">
        <v>6409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пустая'!$Q$4,B1090)),MAX($A$1,A1089)+1,0)</f>
        <v>0</v>
      </c>
      <c r="B1090" s="58" t="s">
        <v>6410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пустая'!$Q$4,B1091)),MAX($A$1,A1090)+1,0)</f>
        <v>0</v>
      </c>
      <c r="B1091" s="58" t="s">
        <v>6411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пустая'!$Q$4,B1092)),MAX($A$1,A1091)+1,0)</f>
        <v>0</v>
      </c>
      <c r="B1092" s="58" t="s">
        <v>6412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пустая'!$Q$4,B1093)),MAX($A$1,A1092)+1,0)</f>
        <v>0</v>
      </c>
      <c r="B1093" s="58" t="s">
        <v>6413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пустая'!$Q$4,B1094)),MAX($A$1,A1093)+1,0)</f>
        <v>0</v>
      </c>
      <c r="B1094" s="58" t="s">
        <v>6414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пустая'!$Q$4,B1095)),MAX($A$1,A1094)+1,0)</f>
        <v>0</v>
      </c>
      <c r="B1095" s="58" t="s">
        <v>6415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пустая'!$Q$4,B1096)),MAX($A$1,A1095)+1,0)</f>
        <v>0</v>
      </c>
      <c r="B1096" s="58" t="s">
        <v>6416</v>
      </c>
      <c r="C1096" s="86"/>
      <c r="D1096" s="2">
        <v>1095</v>
      </c>
      <c r="E1096" s="2" t="e">
        <f t="shared" si="17"/>
        <v>#N/A</v>
      </c>
    </row>
    <row r="1097" spans="1:5" ht="30" x14ac:dyDescent="0.25">
      <c r="A1097">
        <f>IF(ISNUMBER(SEARCH('Анкета пустая'!$Q$4,B1097)),MAX($A$1,A1096)+1,0)</f>
        <v>0</v>
      </c>
      <c r="B1097" s="58" t="s">
        <v>6417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пустая'!$Q$4,B1098)),MAX($A$1,A1097)+1,0)</f>
        <v>0</v>
      </c>
      <c r="B1098" s="58" t="s">
        <v>6418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пустая'!$Q$4,B1099)),MAX($A$1,A1098)+1,0)</f>
        <v>0</v>
      </c>
      <c r="B1099" s="58" t="s">
        <v>6419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пустая'!$Q$4,B1100)),MAX($A$1,A1099)+1,0)</f>
        <v>0</v>
      </c>
      <c r="B1100" s="58" t="s">
        <v>6420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пустая'!$Q$4,B1101)),MAX($A$1,A1100)+1,0)</f>
        <v>0</v>
      </c>
      <c r="B1101" s="58" t="s">
        <v>6421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пустая'!$Q$4,B1102)),MAX($A$1,A1101)+1,0)</f>
        <v>0</v>
      </c>
      <c r="B1102" s="58" t="s">
        <v>6422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пустая'!$Q$4,B1103)),MAX($A$1,A1102)+1,0)</f>
        <v>0</v>
      </c>
      <c r="B1103" s="58" t="s">
        <v>6423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пустая'!$Q$4,B1104)),MAX($A$1,A1103)+1,0)</f>
        <v>0</v>
      </c>
      <c r="B1104" s="58" t="s">
        <v>6424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пустая'!$Q$4,B1105)),MAX($A$1,A1104)+1,0)</f>
        <v>0</v>
      </c>
      <c r="B1105" s="58" t="s">
        <v>6425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пустая'!$Q$4,B1106)),MAX($A$1,A1105)+1,0)</f>
        <v>0</v>
      </c>
      <c r="B1106" s="58" t="s">
        <v>6426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пустая'!$Q$4,B1107)),MAX($A$1,A1106)+1,0)</f>
        <v>0</v>
      </c>
      <c r="B1107" s="58" t="s">
        <v>6427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пустая'!$Q$4,B1108)),MAX($A$1,A1107)+1,0)</f>
        <v>0</v>
      </c>
      <c r="B1108" s="58" t="s">
        <v>6428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пустая'!$Q$4,B1109)),MAX($A$1,A1108)+1,0)</f>
        <v>0</v>
      </c>
      <c r="B1109" s="58" t="s">
        <v>6429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пустая'!$Q$4,B1110)),MAX($A$1,A1109)+1,0)</f>
        <v>0</v>
      </c>
      <c r="B1110" s="58" t="s">
        <v>6430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пустая'!$Q$4,B1111)),MAX($A$1,A1110)+1,0)</f>
        <v>0</v>
      </c>
      <c r="B1111" s="58" t="s">
        <v>6431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пустая'!$Q$4,B1112)),MAX($A$1,A1111)+1,0)</f>
        <v>0</v>
      </c>
      <c r="B1112" s="58" t="s">
        <v>6432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пустая'!$Q$4,B1113)),MAX($A$1,A1112)+1,0)</f>
        <v>0</v>
      </c>
      <c r="B1113" s="58" t="s">
        <v>6433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пустая'!$Q$4,B1114)),MAX($A$1,A1113)+1,0)</f>
        <v>0</v>
      </c>
      <c r="B1114" s="58" t="s">
        <v>6434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пустая'!$Q$4,B1115)),MAX($A$1,A1114)+1,0)</f>
        <v>0</v>
      </c>
      <c r="B1115" s="58" t="s">
        <v>6435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пустая'!$Q$4,B1116)),MAX($A$1,A1115)+1,0)</f>
        <v>0</v>
      </c>
      <c r="B1116" s="58" t="s">
        <v>6436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пустая'!$Q$4,B1117)),MAX($A$1,A1116)+1,0)</f>
        <v>0</v>
      </c>
      <c r="B1117" s="58" t="s">
        <v>6437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пустая'!$Q$4,B1118)),MAX($A$1,A1117)+1,0)</f>
        <v>0</v>
      </c>
      <c r="B1118" s="58" t="s">
        <v>6438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пустая'!$Q$4,B1119)),MAX($A$1,A1118)+1,0)</f>
        <v>0</v>
      </c>
      <c r="B1119" s="58" t="s">
        <v>6439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пустая'!$Q$4,B1120)),MAX($A$1,A1119)+1,0)</f>
        <v>0</v>
      </c>
      <c r="B1120" s="58" t="s">
        <v>6440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пустая'!$Q$4,B1121)),MAX($A$1,A1120)+1,0)</f>
        <v>0</v>
      </c>
      <c r="B1121" s="58" t="s">
        <v>6441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пустая'!$Q$4,B1122)),MAX($A$1,A1121)+1,0)</f>
        <v>0</v>
      </c>
      <c r="B1122" s="58" t="s">
        <v>6442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пустая'!$Q$4,B1123)),MAX($A$1,A1122)+1,0)</f>
        <v>0</v>
      </c>
      <c r="B1123" s="58" t="s">
        <v>6443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пустая'!$Q$4,B1124)),MAX($A$1,A1123)+1,0)</f>
        <v>0</v>
      </c>
      <c r="B1124" s="58" t="s">
        <v>6444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пустая'!$Q$4,B1125)),MAX($A$1,A1124)+1,0)</f>
        <v>0</v>
      </c>
      <c r="B1125" s="58" t="s">
        <v>6445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пустая'!$Q$4,B1126)),MAX($A$1,A1125)+1,0)</f>
        <v>0</v>
      </c>
      <c r="B1126" s="58" t="s">
        <v>6446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пустая'!$Q$4,B1127)),MAX($A$1,A1126)+1,0)</f>
        <v>0</v>
      </c>
      <c r="B1127" s="58" t="s">
        <v>6447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пустая'!$Q$4,B1128)),MAX($A$1,A1127)+1,0)</f>
        <v>0</v>
      </c>
      <c r="B1128" s="58" t="s">
        <v>6448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пустая'!$Q$4,B1129)),MAX($A$1,A1128)+1,0)</f>
        <v>0</v>
      </c>
      <c r="B1129" s="58" t="s">
        <v>6449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пустая'!$Q$4,B1130)),MAX($A$1,A1129)+1,0)</f>
        <v>0</v>
      </c>
      <c r="B1130" s="58" t="s">
        <v>6450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пустая'!$Q$4,B1131)),MAX($A$1,A1130)+1,0)</f>
        <v>0</v>
      </c>
      <c r="B1131" s="58" t="s">
        <v>6451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пустая'!$Q$4,B1132)),MAX($A$1,A1131)+1,0)</f>
        <v>0</v>
      </c>
      <c r="B1132" s="58" t="s">
        <v>6452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пустая'!$Q$4,B1133)),MAX($A$1,A1132)+1,0)</f>
        <v>0</v>
      </c>
      <c r="B1133" s="58" t="s">
        <v>6453</v>
      </c>
      <c r="C1133" s="86"/>
      <c r="D1133" s="2">
        <v>1132</v>
      </c>
      <c r="E1133" s="2" t="e">
        <f t="shared" si="17"/>
        <v>#N/A</v>
      </c>
    </row>
    <row r="1134" spans="1:5" ht="45" x14ac:dyDescent="0.25">
      <c r="A1134">
        <f>IF(ISNUMBER(SEARCH('Анкета пустая'!$Q$4,B1134)),MAX($A$1,A1133)+1,0)</f>
        <v>0</v>
      </c>
      <c r="B1134" s="58" t="s">
        <v>6454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пустая'!$Q$4,B1135)),MAX($A$1,A1134)+1,0)</f>
        <v>0</v>
      </c>
      <c r="B1135" s="58" t="s">
        <v>6455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пустая'!$Q$4,B1136)),MAX($A$1,A1135)+1,0)</f>
        <v>0</v>
      </c>
      <c r="B1136" s="58" t="s">
        <v>6456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пустая'!$Q$4,B1137)),MAX($A$1,A1136)+1,0)</f>
        <v>0</v>
      </c>
      <c r="B1137" s="58" t="s">
        <v>6457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пустая'!$Q$4,B1138)),MAX($A$1,A1137)+1,0)</f>
        <v>0</v>
      </c>
      <c r="B1138" s="58" t="s">
        <v>6458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пустая'!$Q$4,B1139)),MAX($A$1,A1138)+1,0)</f>
        <v>0</v>
      </c>
      <c r="B1139" s="58" t="s">
        <v>6459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пустая'!$Q$4,B1140)),MAX($A$1,A1139)+1,0)</f>
        <v>0</v>
      </c>
      <c r="B1140" s="58" t="s">
        <v>6460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пустая'!$Q$4,B1141)),MAX($A$1,A1140)+1,0)</f>
        <v>0</v>
      </c>
      <c r="B1141" s="58" t="s">
        <v>6461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пустая'!$Q$4,B1142)),MAX($A$1,A1141)+1,0)</f>
        <v>0</v>
      </c>
      <c r="B1142" s="58" t="s">
        <v>6462</v>
      </c>
      <c r="C1142" s="86"/>
      <c r="D1142" s="2">
        <v>1141</v>
      </c>
      <c r="E1142" s="2" t="e">
        <f t="shared" si="17"/>
        <v>#N/A</v>
      </c>
    </row>
    <row r="1143" spans="1:5" ht="45" x14ac:dyDescent="0.25">
      <c r="A1143">
        <f>IF(ISNUMBER(SEARCH('Анкета пустая'!$Q$4,B1143)),MAX($A$1,A1142)+1,0)</f>
        <v>0</v>
      </c>
      <c r="B1143" s="58" t="s">
        <v>6463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пустая'!$Q$4,B1144)),MAX($A$1,A1143)+1,0)</f>
        <v>0</v>
      </c>
      <c r="B1144" s="58" t="s">
        <v>6464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пустая'!$Q$4,B1145)),MAX($A$1,A1144)+1,0)</f>
        <v>0</v>
      </c>
      <c r="B1145" s="58" t="s">
        <v>6465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пустая'!$Q$4,B1146)),MAX($A$1,A1145)+1,0)</f>
        <v>0</v>
      </c>
      <c r="B1146" s="58" t="s">
        <v>6466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пустая'!$Q$4,B1147)),MAX($A$1,A1146)+1,0)</f>
        <v>0</v>
      </c>
      <c r="B1147" s="58" t="s">
        <v>6467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пустая'!$Q$4,B1148)),MAX($A$1,A1147)+1,0)</f>
        <v>0</v>
      </c>
      <c r="B1148" s="58" t="s">
        <v>6468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пустая'!$Q$4,B1149)),MAX($A$1,A1148)+1,0)</f>
        <v>0</v>
      </c>
      <c r="B1149" s="58" t="s">
        <v>6469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пустая'!$Q$4,B1150)),MAX($A$1,A1149)+1,0)</f>
        <v>0</v>
      </c>
      <c r="B1150" s="58" t="s">
        <v>6470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пустая'!$Q$4,B1151)),MAX($A$1,A1150)+1,0)</f>
        <v>0</v>
      </c>
      <c r="B1151" s="58" t="s">
        <v>6471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пустая'!$Q$4,B1152)),MAX($A$1,A1151)+1,0)</f>
        <v>0</v>
      </c>
      <c r="B1152" s="58" t="s">
        <v>6472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пустая'!$Q$4,B1153)),MAX($A$1,A1152)+1,0)</f>
        <v>0</v>
      </c>
      <c r="B1153" s="58" t="s">
        <v>6473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пустая'!$Q$4,B1154)),MAX($A$1,A1153)+1,0)</f>
        <v>0</v>
      </c>
      <c r="B1154" s="58" t="s">
        <v>6474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пустая'!$Q$4,B1155)),MAX($A$1,A1154)+1,0)</f>
        <v>0</v>
      </c>
      <c r="B1155" s="58" t="s">
        <v>6475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пустая'!$Q$4,B1156)),MAX($A$1,A1155)+1,0)</f>
        <v>0</v>
      </c>
      <c r="B1156" s="58" t="s">
        <v>6476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пустая'!$Q$4,B1157)),MAX($A$1,A1156)+1,0)</f>
        <v>0</v>
      </c>
      <c r="B1157" s="58" t="s">
        <v>6477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пустая'!$Q$4,B1158)),MAX($A$1,A1157)+1,0)</f>
        <v>0</v>
      </c>
      <c r="B1158" s="58" t="s">
        <v>6478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пустая'!$Q$4,B1159)),MAX($A$1,A1158)+1,0)</f>
        <v>0</v>
      </c>
      <c r="B1159" s="58" t="s">
        <v>6479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пустая'!$Q$4,B1160)),MAX($A$1,A1159)+1,0)</f>
        <v>0</v>
      </c>
      <c r="B1160" s="58" t="s">
        <v>6480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пустая'!$Q$4,B1161)),MAX($A$1,A1160)+1,0)</f>
        <v>0</v>
      </c>
      <c r="B1161" s="58" t="s">
        <v>6481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пустая'!$Q$4,B1162)),MAX($A$1,A1161)+1,0)</f>
        <v>0</v>
      </c>
      <c r="B1162" s="58" t="s">
        <v>6482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пустая'!$Q$4,B1163)),MAX($A$1,A1162)+1,0)</f>
        <v>0</v>
      </c>
      <c r="B1163" s="58" t="s">
        <v>6483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пустая'!$Q$4,B1164)),MAX($A$1,A1163)+1,0)</f>
        <v>0</v>
      </c>
      <c r="B1164" s="58" t="s">
        <v>6484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пустая'!$Q$4,B1165)),MAX($A$1,A1164)+1,0)</f>
        <v>0</v>
      </c>
      <c r="B1165" s="58" t="s">
        <v>6485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пустая'!$Q$4,B1166)),MAX($A$1,A1165)+1,0)</f>
        <v>0</v>
      </c>
      <c r="B1166" s="58" t="s">
        <v>6486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пустая'!$Q$4,B1167)),MAX($A$1,A1166)+1,0)</f>
        <v>0</v>
      </c>
      <c r="B1167" s="58" t="s">
        <v>6487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пустая'!$Q$4,B1168)),MAX($A$1,A1167)+1,0)</f>
        <v>0</v>
      </c>
      <c r="B1168" s="58" t="s">
        <v>6488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пустая'!$Q$4,B1169)),MAX($A$1,A1168)+1,0)</f>
        <v>0</v>
      </c>
      <c r="B1169" s="58" t="s">
        <v>6489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пустая'!$Q$4,B1170)),MAX($A$1,A1169)+1,0)</f>
        <v>0</v>
      </c>
      <c r="B1170" s="58" t="s">
        <v>6490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пустая'!$Q$4,B1171)),MAX($A$1,A1170)+1,0)</f>
        <v>0</v>
      </c>
      <c r="B1171" s="58" t="s">
        <v>6491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пустая'!$Q$4,B1172)),MAX($A$1,A1171)+1,0)</f>
        <v>0</v>
      </c>
      <c r="B1172" s="58" t="s">
        <v>6492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пустая'!$Q$4,B1173)),MAX($A$1,A1172)+1,0)</f>
        <v>0</v>
      </c>
      <c r="B1173" s="58" t="s">
        <v>6493</v>
      </c>
      <c r="C1173" s="86"/>
      <c r="D1173" s="2">
        <v>1172</v>
      </c>
      <c r="E1173" s="2" t="e">
        <f t="shared" si="18"/>
        <v>#N/A</v>
      </c>
    </row>
    <row r="1174" spans="1:5" ht="45" x14ac:dyDescent="0.25">
      <c r="A1174">
        <f>IF(ISNUMBER(SEARCH('Анкета пустая'!$Q$4,B1174)),MAX($A$1,A1173)+1,0)</f>
        <v>0</v>
      </c>
      <c r="B1174" s="58" t="s">
        <v>6494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пустая'!$Q$4,B1175)),MAX($A$1,A1174)+1,0)</f>
        <v>0</v>
      </c>
      <c r="B1175" s="58" t="s">
        <v>6495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1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5321</v>
      </c>
      <c r="B1" s="64" t="s">
        <v>5320</v>
      </c>
      <c r="C1" s="83" t="s">
        <v>5319</v>
      </c>
      <c r="D1" s="64" t="s">
        <v>5318</v>
      </c>
      <c r="E1" s="83" t="s">
        <v>5317</v>
      </c>
      <c r="H1" s="82" t="s">
        <v>5316</v>
      </c>
      <c r="I1" s="82" t="s">
        <v>5315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5239</v>
      </c>
      <c r="C2" s="63" t="s">
        <v>5239</v>
      </c>
      <c r="D2" s="68" t="s">
        <v>4002</v>
      </c>
      <c r="E2" s="75" t="s">
        <v>5314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5239</v>
      </c>
      <c r="C3" s="63" t="s">
        <v>5239</v>
      </c>
      <c r="D3" s="68" t="s">
        <v>4002</v>
      </c>
      <c r="E3" s="75" t="s">
        <v>5313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5239</v>
      </c>
      <c r="C4" s="63" t="s">
        <v>5239</v>
      </c>
      <c r="D4" s="68" t="s">
        <v>4043</v>
      </c>
      <c r="E4" s="75" t="s">
        <v>5312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5239</v>
      </c>
      <c r="C5" s="63" t="s">
        <v>5239</v>
      </c>
      <c r="D5" s="68" t="s">
        <v>4043</v>
      </c>
      <c r="E5" s="75" t="s">
        <v>5311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5239</v>
      </c>
      <c r="C6" s="63" t="s">
        <v>5239</v>
      </c>
      <c r="D6" s="68" t="s">
        <v>5307</v>
      </c>
      <c r="E6" s="75" t="s">
        <v>5310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5239</v>
      </c>
      <c r="C7" s="63" t="s">
        <v>5239</v>
      </c>
      <c r="D7" s="68" t="s">
        <v>5307</v>
      </c>
      <c r="E7" s="75" t="s">
        <v>5309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5239</v>
      </c>
      <c r="C8" s="63" t="s">
        <v>5239</v>
      </c>
      <c r="D8" s="68" t="s">
        <v>5307</v>
      </c>
      <c r="E8" s="75" t="s">
        <v>5308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5239</v>
      </c>
      <c r="C9" s="63" t="s">
        <v>5239</v>
      </c>
      <c r="D9" s="68" t="s">
        <v>5307</v>
      </c>
      <c r="E9" s="75" t="s">
        <v>5306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5239</v>
      </c>
      <c r="C10" s="63" t="s">
        <v>5239</v>
      </c>
      <c r="D10" s="68" t="s">
        <v>3889</v>
      </c>
      <c r="E10" s="75" t="s">
        <v>5305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5239</v>
      </c>
      <c r="C11" s="63" t="s">
        <v>5239</v>
      </c>
      <c r="D11" s="68" t="s">
        <v>3889</v>
      </c>
      <c r="E11" s="75" t="s">
        <v>5304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5239</v>
      </c>
      <c r="C12" s="63" t="s">
        <v>5239</v>
      </c>
      <c r="D12" s="68" t="s">
        <v>3741</v>
      </c>
      <c r="E12" s="75" t="s">
        <v>5303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5239</v>
      </c>
      <c r="C13" s="63" t="s">
        <v>5239</v>
      </c>
      <c r="D13" s="68" t="s">
        <v>5301</v>
      </c>
      <c r="E13" s="75" t="s">
        <v>5302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5239</v>
      </c>
      <c r="C14" s="63" t="s">
        <v>5239</v>
      </c>
      <c r="D14" s="68" t="s">
        <v>5301</v>
      </c>
      <c r="E14" s="75" t="s">
        <v>5300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5239</v>
      </c>
      <c r="C15" s="63" t="s">
        <v>5239</v>
      </c>
      <c r="D15" s="68" t="s">
        <v>5299</v>
      </c>
      <c r="E15" s="75" t="s">
        <v>5298</v>
      </c>
    </row>
    <row r="16" spans="1:9" x14ac:dyDescent="0.25">
      <c r="A16" s="58" t="str">
        <f t="shared" si="0"/>
        <v>ГПМ-ГПМ-АТТТ-Кран консольный №19247</v>
      </c>
      <c r="B16" s="64" t="s">
        <v>5239</v>
      </c>
      <c r="C16" s="63" t="s">
        <v>5239</v>
      </c>
      <c r="D16" s="68" t="s">
        <v>4043</v>
      </c>
      <c r="E16" s="75" t="s">
        <v>5297</v>
      </c>
    </row>
    <row r="17" spans="1:5" x14ac:dyDescent="0.25">
      <c r="A17" s="58" t="str">
        <f t="shared" si="0"/>
        <v>ГПМ-ГПМ-АНГЦ-Кран консольный №19248</v>
      </c>
      <c r="B17" s="64" t="s">
        <v>5239</v>
      </c>
      <c r="C17" s="63" t="s">
        <v>5239</v>
      </c>
      <c r="D17" s="68" t="s">
        <v>3889</v>
      </c>
      <c r="E17" s="75" t="s">
        <v>5296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5239</v>
      </c>
      <c r="C18" s="63" t="s">
        <v>5239</v>
      </c>
      <c r="D18" s="68" t="s">
        <v>3741</v>
      </c>
      <c r="E18" s="75" t="s">
        <v>5295</v>
      </c>
    </row>
    <row r="19" spans="1:5" x14ac:dyDescent="0.25">
      <c r="A19" s="58" t="str">
        <f t="shared" si="0"/>
        <v>ГПМ-ГПМ-АПП-Кран консольный №19246</v>
      </c>
      <c r="B19" s="64" t="s">
        <v>5239</v>
      </c>
      <c r="C19" s="63" t="s">
        <v>5239</v>
      </c>
      <c r="D19" s="68" t="s">
        <v>3741</v>
      </c>
      <c r="E19" s="75" t="s">
        <v>5294</v>
      </c>
    </row>
    <row r="20" spans="1:5" x14ac:dyDescent="0.25">
      <c r="A20" s="58" t="str">
        <f t="shared" si="0"/>
        <v>ГПМ-ГПМ-АПП-Кран консольный №19215</v>
      </c>
      <c r="B20" s="64" t="s">
        <v>5239</v>
      </c>
      <c r="C20" s="63" t="s">
        <v>5239</v>
      </c>
      <c r="D20" s="68" t="s">
        <v>3741</v>
      </c>
      <c r="E20" s="75" t="s">
        <v>5293</v>
      </c>
    </row>
    <row r="21" spans="1:5" x14ac:dyDescent="0.25">
      <c r="A21" s="58" t="str">
        <f t="shared" si="0"/>
        <v>ГПМ-ГПМ-ВШМ-Кран консольный №19216</v>
      </c>
      <c r="B21" s="64" t="s">
        <v>5239</v>
      </c>
      <c r="C21" s="63" t="s">
        <v>5239</v>
      </c>
      <c r="D21" s="68" t="s">
        <v>3625</v>
      </c>
      <c r="E21" s="75" t="s">
        <v>5292</v>
      </c>
    </row>
    <row r="22" spans="1:5" x14ac:dyDescent="0.25">
      <c r="A22" s="58" t="str">
        <f t="shared" si="0"/>
        <v>ГПМ-ГПМ-ВШМ-Кран консольный №19202</v>
      </c>
      <c r="B22" s="64" t="s">
        <v>5239</v>
      </c>
      <c r="C22" s="63" t="s">
        <v>5239</v>
      </c>
      <c r="D22" s="68" t="s">
        <v>3625</v>
      </c>
      <c r="E22" s="75" t="s">
        <v>5291</v>
      </c>
    </row>
    <row r="23" spans="1:5" x14ac:dyDescent="0.25">
      <c r="A23" s="58" t="str">
        <f t="shared" si="0"/>
        <v>ГПМ-ГПМ-ВШМ-Кран консольный №19203</v>
      </c>
      <c r="B23" s="64" t="s">
        <v>5239</v>
      </c>
      <c r="C23" s="63" t="s">
        <v>5239</v>
      </c>
      <c r="D23" s="68" t="s">
        <v>3625</v>
      </c>
      <c r="E23" s="75" t="s">
        <v>5290</v>
      </c>
    </row>
    <row r="24" spans="1:5" x14ac:dyDescent="0.25">
      <c r="A24" s="58" t="str">
        <f t="shared" si="0"/>
        <v>ГПМ-ГПМ-ВШМ-Кран консольный №19220</v>
      </c>
      <c r="B24" s="64" t="s">
        <v>5239</v>
      </c>
      <c r="C24" s="63" t="s">
        <v>5239</v>
      </c>
      <c r="D24" s="68" t="s">
        <v>3625</v>
      </c>
      <c r="E24" s="75" t="s">
        <v>5289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5239</v>
      </c>
      <c r="C25" s="63" t="s">
        <v>5239</v>
      </c>
      <c r="D25" s="68" t="s">
        <v>5286</v>
      </c>
      <c r="E25" s="75" t="s">
        <v>5288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5239</v>
      </c>
      <c r="C26" s="63" t="s">
        <v>5239</v>
      </c>
      <c r="D26" s="68" t="s">
        <v>5286</v>
      </c>
      <c r="E26" s="75" t="s">
        <v>5287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5239</v>
      </c>
      <c r="C27" s="63" t="s">
        <v>5239</v>
      </c>
      <c r="D27" s="68" t="s">
        <v>5286</v>
      </c>
      <c r="E27" s="75" t="s">
        <v>5285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5239</v>
      </c>
      <c r="C28" s="63" t="s">
        <v>5239</v>
      </c>
      <c r="D28" s="68" t="s">
        <v>2032</v>
      </c>
      <c r="E28" s="75" t="s">
        <v>5284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5239</v>
      </c>
      <c r="C29" s="63" t="s">
        <v>5239</v>
      </c>
      <c r="D29" s="68" t="s">
        <v>5283</v>
      </c>
      <c r="E29" s="75" t="s">
        <v>5282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5239</v>
      </c>
      <c r="C30" s="63" t="s">
        <v>5239</v>
      </c>
      <c r="D30" s="68" t="s">
        <v>5281</v>
      </c>
      <c r="E30" s="75" t="s">
        <v>5280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5239</v>
      </c>
      <c r="C31" s="63" t="s">
        <v>5239</v>
      </c>
      <c r="D31" s="68" t="s">
        <v>5277</v>
      </c>
      <c r="E31" s="75" t="s">
        <v>5279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5239</v>
      </c>
      <c r="C32" s="63" t="s">
        <v>5239</v>
      </c>
      <c r="D32" s="68" t="s">
        <v>5277</v>
      </c>
      <c r="E32" s="75" t="s">
        <v>5278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5239</v>
      </c>
      <c r="C33" s="63" t="s">
        <v>5239</v>
      </c>
      <c r="D33" s="68" t="s">
        <v>5277</v>
      </c>
      <c r="E33" s="75" t="s">
        <v>5276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5239</v>
      </c>
      <c r="C34" s="63" t="s">
        <v>5239</v>
      </c>
      <c r="D34" s="68" t="s">
        <v>3654</v>
      </c>
      <c r="E34" s="75" t="s">
        <v>5275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5239</v>
      </c>
      <c r="C35" s="63" t="s">
        <v>5239</v>
      </c>
      <c r="D35" s="68" t="s">
        <v>5220</v>
      </c>
      <c r="E35" s="75" t="s">
        <v>5274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5239</v>
      </c>
      <c r="C36" s="63" t="s">
        <v>5239</v>
      </c>
      <c r="D36" s="68" t="s">
        <v>5220</v>
      </c>
      <c r="E36" s="75" t="s">
        <v>5273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5239</v>
      </c>
      <c r="C37" s="63" t="s">
        <v>5239</v>
      </c>
      <c r="D37" s="68" t="s">
        <v>3616</v>
      </c>
      <c r="E37" s="75" t="s">
        <v>5272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5239</v>
      </c>
      <c r="C38" s="63" t="s">
        <v>5239</v>
      </c>
      <c r="D38" s="68" t="s">
        <v>3616</v>
      </c>
      <c r="E38" s="75" t="s">
        <v>5271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5239</v>
      </c>
      <c r="C39" s="63" t="s">
        <v>5239</v>
      </c>
      <c r="D39" s="68" t="s">
        <v>3616</v>
      </c>
      <c r="E39" s="75" t="s">
        <v>5270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5239</v>
      </c>
      <c r="C40" s="63" t="s">
        <v>5239</v>
      </c>
      <c r="D40" s="68" t="s">
        <v>3616</v>
      </c>
      <c r="E40" s="75" t="s">
        <v>5269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5239</v>
      </c>
      <c r="C41" s="63" t="s">
        <v>5239</v>
      </c>
      <c r="D41" s="68" t="s">
        <v>3616</v>
      </c>
      <c r="E41" s="75" t="s">
        <v>5268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5239</v>
      </c>
      <c r="C42" s="63" t="s">
        <v>5239</v>
      </c>
      <c r="D42" s="68" t="s">
        <v>5265</v>
      </c>
      <c r="E42" s="75" t="s">
        <v>5267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5239</v>
      </c>
      <c r="C43" s="63" t="s">
        <v>5239</v>
      </c>
      <c r="D43" s="68" t="s">
        <v>5265</v>
      </c>
      <c r="E43" s="75" t="s">
        <v>5266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5239</v>
      </c>
      <c r="C44" s="63" t="s">
        <v>5239</v>
      </c>
      <c r="D44" s="68" t="s">
        <v>5265</v>
      </c>
      <c r="E44" s="75" t="s">
        <v>5264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5239</v>
      </c>
      <c r="C45" s="63" t="s">
        <v>5239</v>
      </c>
      <c r="D45" s="68" t="s">
        <v>5252</v>
      </c>
      <c r="E45" s="75" t="s">
        <v>5263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5239</v>
      </c>
      <c r="C46" s="63" t="s">
        <v>5239</v>
      </c>
      <c r="D46" s="68" t="s">
        <v>5252</v>
      </c>
      <c r="E46" s="75" t="s">
        <v>5262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5239</v>
      </c>
      <c r="C47" s="63" t="s">
        <v>5239</v>
      </c>
      <c r="D47" s="68" t="s">
        <v>5252</v>
      </c>
      <c r="E47" s="75" t="s">
        <v>5261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5239</v>
      </c>
      <c r="C48" s="63" t="s">
        <v>5239</v>
      </c>
      <c r="D48" s="68" t="s">
        <v>5252</v>
      </c>
      <c r="E48" s="75" t="s">
        <v>5260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5239</v>
      </c>
      <c r="C49" s="63" t="s">
        <v>5239</v>
      </c>
      <c r="D49" s="68" t="s">
        <v>5252</v>
      </c>
      <c r="E49" s="75" t="s">
        <v>5259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5239</v>
      </c>
      <c r="C50" s="63" t="s">
        <v>5239</v>
      </c>
      <c r="D50" s="68" t="s">
        <v>5252</v>
      </c>
      <c r="E50" s="75" t="s">
        <v>5258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5239</v>
      </c>
      <c r="C51" s="63" t="s">
        <v>5239</v>
      </c>
      <c r="D51" s="68" t="s">
        <v>5252</v>
      </c>
      <c r="E51" s="75" t="s">
        <v>5257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5239</v>
      </c>
      <c r="C52" s="63" t="s">
        <v>5239</v>
      </c>
      <c r="D52" s="68" t="s">
        <v>5252</v>
      </c>
      <c r="E52" s="75" t="s">
        <v>5256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5239</v>
      </c>
      <c r="C53" s="63" t="s">
        <v>5239</v>
      </c>
      <c r="D53" s="68" t="s">
        <v>5252</v>
      </c>
      <c r="E53" s="75" t="s">
        <v>5255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5239</v>
      </c>
      <c r="C54" s="63" t="s">
        <v>5239</v>
      </c>
      <c r="D54" s="68" t="s">
        <v>5252</v>
      </c>
      <c r="E54" s="75" t="s">
        <v>5254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5239</v>
      </c>
      <c r="C55" s="63" t="s">
        <v>5239</v>
      </c>
      <c r="D55" s="68" t="s">
        <v>5252</v>
      </c>
      <c r="E55" s="75" t="s">
        <v>5253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5239</v>
      </c>
      <c r="C56" s="63" t="s">
        <v>5239</v>
      </c>
      <c r="D56" s="68" t="s">
        <v>5252</v>
      </c>
      <c r="E56" s="75" t="s">
        <v>5251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5239</v>
      </c>
      <c r="C57" s="63" t="s">
        <v>5239</v>
      </c>
      <c r="D57" s="68" t="s">
        <v>4170</v>
      </c>
      <c r="E57" s="75" t="s">
        <v>5250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5239</v>
      </c>
      <c r="C58" s="63" t="s">
        <v>5239</v>
      </c>
      <c r="D58" s="68" t="s">
        <v>4170</v>
      </c>
      <c r="E58" s="75" t="s">
        <v>5249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5239</v>
      </c>
      <c r="C59" s="63" t="s">
        <v>5239</v>
      </c>
      <c r="D59" s="68" t="s">
        <v>4170</v>
      </c>
      <c r="E59" s="75" t="s">
        <v>5248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5239</v>
      </c>
      <c r="C60" s="63" t="s">
        <v>5239</v>
      </c>
      <c r="D60" s="68" t="s">
        <v>4170</v>
      </c>
      <c r="E60" s="75" t="s">
        <v>5247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5239</v>
      </c>
      <c r="C61" s="63" t="s">
        <v>5239</v>
      </c>
      <c r="D61" s="68" t="s">
        <v>4170</v>
      </c>
      <c r="E61" s="75" t="s">
        <v>5246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5239</v>
      </c>
      <c r="C62" s="63" t="s">
        <v>5239</v>
      </c>
      <c r="D62" s="68" t="s">
        <v>4170</v>
      </c>
      <c r="E62" s="75" t="s">
        <v>5245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5239</v>
      </c>
      <c r="C63" s="63" t="s">
        <v>5239</v>
      </c>
      <c r="D63" s="68" t="s">
        <v>4170</v>
      </c>
      <c r="E63" s="75" t="s">
        <v>5244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5239</v>
      </c>
      <c r="C64" s="63" t="s">
        <v>5239</v>
      </c>
      <c r="D64" s="68" t="s">
        <v>4170</v>
      </c>
      <c r="E64" s="75" t="s">
        <v>5243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5239</v>
      </c>
      <c r="C65" s="63" t="s">
        <v>5239</v>
      </c>
      <c r="D65" s="68" t="s">
        <v>4170</v>
      </c>
      <c r="E65" s="75" t="s">
        <v>5242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5239</v>
      </c>
      <c r="C66" s="63" t="s">
        <v>5239</v>
      </c>
      <c r="D66" s="68" t="s">
        <v>4170</v>
      </c>
      <c r="E66" s="75" t="s">
        <v>5241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5239</v>
      </c>
      <c r="C67" s="63" t="s">
        <v>5239</v>
      </c>
      <c r="D67" s="68" t="s">
        <v>4170</v>
      </c>
      <c r="E67" s="75" t="s">
        <v>5240</v>
      </c>
    </row>
    <row r="68" spans="1:5" x14ac:dyDescent="0.25">
      <c r="A68" s="58" t="str">
        <f t="shared" si="1"/>
        <v>ГПМ-ГПМ-Прочее-Прочее</v>
      </c>
      <c r="B68" s="64" t="s">
        <v>5239</v>
      </c>
      <c r="C68" s="63" t="s">
        <v>5239</v>
      </c>
      <c r="D68" s="68" t="s">
        <v>3574</v>
      </c>
      <c r="E68" s="67" t="s">
        <v>3574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5207</v>
      </c>
      <c r="C69" s="63" t="s">
        <v>5220</v>
      </c>
      <c r="D69" s="68" t="s">
        <v>2113</v>
      </c>
      <c r="E69" s="75" t="s">
        <v>5238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5207</v>
      </c>
      <c r="C70" s="63" t="s">
        <v>5220</v>
      </c>
      <c r="D70" s="68" t="s">
        <v>2113</v>
      </c>
      <c r="E70" s="75" t="s">
        <v>5237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5207</v>
      </c>
      <c r="C71" s="63" t="s">
        <v>5220</v>
      </c>
      <c r="D71" s="68" t="s">
        <v>2113</v>
      </c>
      <c r="E71" s="75" t="s">
        <v>5236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5207</v>
      </c>
      <c r="C72" s="63" t="s">
        <v>5220</v>
      </c>
      <c r="D72" s="68" t="s">
        <v>2113</v>
      </c>
      <c r="E72" s="75" t="s">
        <v>5235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5207</v>
      </c>
      <c r="C73" s="63" t="s">
        <v>5220</v>
      </c>
      <c r="D73" s="68" t="s">
        <v>2113</v>
      </c>
      <c r="E73" s="75" t="s">
        <v>5234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5207</v>
      </c>
      <c r="C74" s="63" t="s">
        <v>5220</v>
      </c>
      <c r="D74" s="68" t="s">
        <v>2113</v>
      </c>
      <c r="E74" s="75" t="s">
        <v>5233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5207</v>
      </c>
      <c r="C75" s="63" t="s">
        <v>5220</v>
      </c>
      <c r="D75" s="68" t="s">
        <v>2113</v>
      </c>
      <c r="E75" s="75" t="s">
        <v>5232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5207</v>
      </c>
      <c r="C76" s="63" t="s">
        <v>5220</v>
      </c>
      <c r="D76" s="68" t="s">
        <v>2113</v>
      </c>
      <c r="E76" s="75" t="s">
        <v>5231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5207</v>
      </c>
      <c r="C77" s="63" t="s">
        <v>5220</v>
      </c>
      <c r="D77" s="68" t="s">
        <v>2113</v>
      </c>
      <c r="E77" s="75" t="s">
        <v>5230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5207</v>
      </c>
      <c r="C78" s="63" t="s">
        <v>5220</v>
      </c>
      <c r="D78" s="68" t="s">
        <v>2113</v>
      </c>
      <c r="E78" s="75" t="s">
        <v>5229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5207</v>
      </c>
      <c r="C79" s="63" t="s">
        <v>5220</v>
      </c>
      <c r="D79" s="68" t="s">
        <v>2113</v>
      </c>
      <c r="E79" s="75" t="s">
        <v>5228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5207</v>
      </c>
      <c r="C80" s="63" t="s">
        <v>5220</v>
      </c>
      <c r="D80" s="68" t="s">
        <v>2113</v>
      </c>
      <c r="E80" s="75" t="s">
        <v>5227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5207</v>
      </c>
      <c r="C81" s="63" t="s">
        <v>5220</v>
      </c>
      <c r="D81" s="68" t="s">
        <v>2113</v>
      </c>
      <c r="E81" s="75" t="s">
        <v>5226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5207</v>
      </c>
      <c r="C82" s="63" t="s">
        <v>5220</v>
      </c>
      <c r="D82" s="68" t="s">
        <v>2113</v>
      </c>
      <c r="E82" s="75" t="s">
        <v>5225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5207</v>
      </c>
      <c r="C83" s="63" t="s">
        <v>5220</v>
      </c>
      <c r="D83" s="68" t="s">
        <v>2113</v>
      </c>
      <c r="E83" s="75" t="s">
        <v>5224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5207</v>
      </c>
      <c r="C84" s="63" t="s">
        <v>5220</v>
      </c>
      <c r="D84" s="68" t="s">
        <v>2113</v>
      </c>
      <c r="E84" s="75" t="s">
        <v>5223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5207</v>
      </c>
      <c r="C85" s="63" t="s">
        <v>5220</v>
      </c>
      <c r="D85" s="68" t="s">
        <v>2113</v>
      </c>
      <c r="E85" s="75" t="s">
        <v>5222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5207</v>
      </c>
      <c r="C86" s="63" t="s">
        <v>5220</v>
      </c>
      <c r="D86" s="68" t="s">
        <v>2113</v>
      </c>
      <c r="E86" s="75" t="s">
        <v>5221</v>
      </c>
    </row>
    <row r="87" spans="1:5" x14ac:dyDescent="0.25">
      <c r="A87" s="58" t="str">
        <f t="shared" si="1"/>
        <v>ОГМ-ЦРМ-Прочее-Прочее</v>
      </c>
      <c r="B87" s="64" t="s">
        <v>5207</v>
      </c>
      <c r="C87" s="63" t="s">
        <v>5220</v>
      </c>
      <c r="D87" s="68" t="s">
        <v>3574</v>
      </c>
      <c r="E87" s="67" t="s">
        <v>3574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5207</v>
      </c>
      <c r="C88" s="63" t="s">
        <v>5206</v>
      </c>
      <c r="D88" s="68" t="s">
        <v>4043</v>
      </c>
      <c r="E88" s="75" t="s">
        <v>5219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5207</v>
      </c>
      <c r="C89" s="63" t="s">
        <v>5206</v>
      </c>
      <c r="D89" s="68" t="s">
        <v>4043</v>
      </c>
      <c r="E89" s="75" t="s">
        <v>5218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5207</v>
      </c>
      <c r="C90" s="63" t="s">
        <v>5206</v>
      </c>
      <c r="D90" s="68" t="s">
        <v>4043</v>
      </c>
      <c r="E90" s="75" t="s">
        <v>5217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5207</v>
      </c>
      <c r="C91" s="63" t="s">
        <v>5206</v>
      </c>
      <c r="D91" s="68" t="s">
        <v>4002</v>
      </c>
      <c r="E91" s="75" t="s">
        <v>5216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5207</v>
      </c>
      <c r="C92" s="63" t="s">
        <v>5206</v>
      </c>
      <c r="D92" s="68" t="s">
        <v>4002</v>
      </c>
      <c r="E92" s="75" t="s">
        <v>5215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5207</v>
      </c>
      <c r="C93" s="63" t="s">
        <v>5206</v>
      </c>
      <c r="D93" s="68" t="s">
        <v>4002</v>
      </c>
      <c r="E93" s="75" t="s">
        <v>5214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5207</v>
      </c>
      <c r="C94" s="63" t="s">
        <v>5206</v>
      </c>
      <c r="D94" s="68" t="s">
        <v>3889</v>
      </c>
      <c r="E94" s="75" t="s">
        <v>5213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5207</v>
      </c>
      <c r="C95" s="63" t="s">
        <v>5206</v>
      </c>
      <c r="D95" s="68" t="s">
        <v>3889</v>
      </c>
      <c r="E95" s="75" t="s">
        <v>5212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5207</v>
      </c>
      <c r="C96" s="63" t="s">
        <v>5206</v>
      </c>
      <c r="D96" s="68" t="s">
        <v>3889</v>
      </c>
      <c r="E96" s="75" t="s">
        <v>5211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5207</v>
      </c>
      <c r="C97" s="63" t="s">
        <v>5206</v>
      </c>
      <c r="D97" s="68" t="s">
        <v>3889</v>
      </c>
      <c r="E97" s="75" t="s">
        <v>5210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5207</v>
      </c>
      <c r="C98" s="63" t="s">
        <v>5206</v>
      </c>
      <c r="D98" s="68" t="s">
        <v>3741</v>
      </c>
      <c r="E98" s="75" t="s">
        <v>5209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5207</v>
      </c>
      <c r="C99" s="63" t="s">
        <v>5206</v>
      </c>
      <c r="D99" s="68" t="s">
        <v>3741</v>
      </c>
      <c r="E99" s="75" t="s">
        <v>5208</v>
      </c>
    </row>
    <row r="100" spans="1:8" x14ac:dyDescent="0.25">
      <c r="A100" s="58" t="str">
        <f t="shared" si="1"/>
        <v>ОГМ-Гидравлика-прочее-Прочее</v>
      </c>
      <c r="B100" s="64" t="s">
        <v>5207</v>
      </c>
      <c r="C100" s="63" t="s">
        <v>5206</v>
      </c>
      <c r="D100" s="68" t="s">
        <v>4174</v>
      </c>
      <c r="E100" s="67" t="s">
        <v>3574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5173</v>
      </c>
      <c r="C101" s="63" t="s">
        <v>5173</v>
      </c>
      <c r="D101" s="68" t="s">
        <v>5205</v>
      </c>
      <c r="E101" s="75" t="s">
        <v>5205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5173</v>
      </c>
      <c r="C102" s="63" t="s">
        <v>5173</v>
      </c>
      <c r="D102" s="68" t="s">
        <v>5200</v>
      </c>
      <c r="E102" s="75" t="s">
        <v>5204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5173</v>
      </c>
      <c r="C103" s="63" t="s">
        <v>5173</v>
      </c>
      <c r="D103" s="68" t="s">
        <v>5200</v>
      </c>
      <c r="E103" s="75" t="s">
        <v>5203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5173</v>
      </c>
      <c r="C104" s="63" t="s">
        <v>5173</v>
      </c>
      <c r="D104" s="68" t="s">
        <v>5200</v>
      </c>
      <c r="E104" s="75" t="s">
        <v>5202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5173</v>
      </c>
      <c r="C105" s="63" t="s">
        <v>5173</v>
      </c>
      <c r="D105" s="68" t="s">
        <v>5200</v>
      </c>
      <c r="E105" s="75" t="s">
        <v>5201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5173</v>
      </c>
      <c r="C106" s="63" t="s">
        <v>5173</v>
      </c>
      <c r="D106" s="68" t="s">
        <v>5200</v>
      </c>
      <c r="E106" s="75" t="s">
        <v>5199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5173</v>
      </c>
      <c r="C107" s="63" t="s">
        <v>5173</v>
      </c>
      <c r="D107" s="68" t="s">
        <v>5198</v>
      </c>
      <c r="E107" s="75" t="s">
        <v>3574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5173</v>
      </c>
      <c r="C108" s="63" t="s">
        <v>5173</v>
      </c>
      <c r="D108" s="68" t="s">
        <v>5197</v>
      </c>
      <c r="E108" s="75" t="s">
        <v>3574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5173</v>
      </c>
      <c r="C109" s="63" t="s">
        <v>5173</v>
      </c>
      <c r="D109" s="68" t="s">
        <v>5196</v>
      </c>
      <c r="E109" s="75" t="s">
        <v>3574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5173</v>
      </c>
      <c r="C110" s="63" t="s">
        <v>5173</v>
      </c>
      <c r="D110" s="68" t="s">
        <v>5195</v>
      </c>
      <c r="E110" s="75" t="s">
        <v>3574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5173</v>
      </c>
      <c r="C111" s="63" t="s">
        <v>5173</v>
      </c>
      <c r="D111" s="68" t="s">
        <v>5194</v>
      </c>
      <c r="E111" s="75" t="s">
        <v>3574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5173</v>
      </c>
      <c r="C112" s="63" t="s">
        <v>5173</v>
      </c>
      <c r="D112" s="68" t="s">
        <v>5193</v>
      </c>
      <c r="E112" s="75" t="s">
        <v>3574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5173</v>
      </c>
      <c r="C113" s="63" t="s">
        <v>5173</v>
      </c>
      <c r="D113" s="68" t="s">
        <v>5192</v>
      </c>
      <c r="E113" s="75" t="s">
        <v>3574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5173</v>
      </c>
      <c r="C114" s="63" t="s">
        <v>5173</v>
      </c>
      <c r="D114" s="68" t="s">
        <v>5191</v>
      </c>
      <c r="E114" s="75" t="s">
        <v>3574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5173</v>
      </c>
      <c r="C115" s="63" t="s">
        <v>5173</v>
      </c>
      <c r="D115" s="68" t="s">
        <v>5190</v>
      </c>
      <c r="E115" s="75" t="s">
        <v>3574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5173</v>
      </c>
      <c r="C116" s="63" t="s">
        <v>5173</v>
      </c>
      <c r="D116" s="68" t="s">
        <v>5189</v>
      </c>
      <c r="E116" s="75" t="s">
        <v>3574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5173</v>
      </c>
      <c r="C117" s="63" t="s">
        <v>5173</v>
      </c>
      <c r="D117" s="68" t="s">
        <v>5188</v>
      </c>
      <c r="E117" s="75" t="s">
        <v>3574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5173</v>
      </c>
      <c r="C118" s="63" t="s">
        <v>5173</v>
      </c>
      <c r="D118" s="68" t="s">
        <v>5187</v>
      </c>
      <c r="E118" s="75" t="s">
        <v>3574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5173</v>
      </c>
      <c r="C119" s="63" t="s">
        <v>5173</v>
      </c>
      <c r="D119" s="68" t="s">
        <v>5186</v>
      </c>
      <c r="E119" s="75" t="s">
        <v>3574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5173</v>
      </c>
      <c r="C120" s="63" t="s">
        <v>5173</v>
      </c>
      <c r="D120" s="68" t="s">
        <v>5185</v>
      </c>
      <c r="E120" s="75" t="s">
        <v>3574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5173</v>
      </c>
      <c r="C121" s="63" t="s">
        <v>5173</v>
      </c>
      <c r="D121" s="68" t="s">
        <v>5184</v>
      </c>
      <c r="E121" s="75" t="s">
        <v>3574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5173</v>
      </c>
      <c r="C122" s="63" t="s">
        <v>5173</v>
      </c>
      <c r="D122" s="68" t="s">
        <v>5183</v>
      </c>
      <c r="E122" s="75" t="s">
        <v>3574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5173</v>
      </c>
      <c r="C123" s="63" t="s">
        <v>5173</v>
      </c>
      <c r="D123" s="68" t="s">
        <v>5182</v>
      </c>
      <c r="E123" s="75" t="s">
        <v>3574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5173</v>
      </c>
      <c r="C124" s="63" t="s">
        <v>5173</v>
      </c>
      <c r="D124" s="68" t="s">
        <v>5181</v>
      </c>
      <c r="E124" s="75" t="s">
        <v>3574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5173</v>
      </c>
      <c r="C125" s="63" t="s">
        <v>5173</v>
      </c>
      <c r="D125" s="68" t="s">
        <v>5180</v>
      </c>
      <c r="E125" s="75" t="s">
        <v>3574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5173</v>
      </c>
      <c r="C126" s="63" t="s">
        <v>5173</v>
      </c>
      <c r="D126" s="68" t="s">
        <v>5179</v>
      </c>
      <c r="E126" s="75" t="s">
        <v>3574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5173</v>
      </c>
      <c r="C127" s="63" t="s">
        <v>5173</v>
      </c>
      <c r="D127" s="68" t="s">
        <v>5178</v>
      </c>
      <c r="E127" s="75" t="s">
        <v>3574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5173</v>
      </c>
      <c r="C128" s="63" t="s">
        <v>5173</v>
      </c>
      <c r="D128" s="68" t="s">
        <v>5177</v>
      </c>
      <c r="E128" s="75" t="s">
        <v>3574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5173</v>
      </c>
      <c r="C129" s="63" t="s">
        <v>5173</v>
      </c>
      <c r="D129" s="68" t="s">
        <v>5176</v>
      </c>
      <c r="E129" s="75" t="s">
        <v>3574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5173</v>
      </c>
      <c r="C130" s="63" t="s">
        <v>5173</v>
      </c>
      <c r="D130" s="81" t="s">
        <v>5175</v>
      </c>
      <c r="E130" s="75" t="s">
        <v>3574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5173</v>
      </c>
      <c r="C131" s="63" t="s">
        <v>5173</v>
      </c>
      <c r="D131" s="68" t="s">
        <v>5174</v>
      </c>
      <c r="E131" s="75" t="s">
        <v>3574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5173</v>
      </c>
      <c r="C132" s="63" t="s">
        <v>5173</v>
      </c>
      <c r="D132" s="68" t="s">
        <v>4174</v>
      </c>
      <c r="E132" s="67" t="s">
        <v>3574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4176</v>
      </c>
      <c r="C133" s="63" t="s">
        <v>5095</v>
      </c>
      <c r="D133" s="68" t="s">
        <v>5172</v>
      </c>
      <c r="E133" s="75" t="s">
        <v>5171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4176</v>
      </c>
      <c r="C134" s="63" t="s">
        <v>5095</v>
      </c>
      <c r="D134" s="68" t="s">
        <v>5137</v>
      </c>
      <c r="E134" s="75" t="s">
        <v>5170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4176</v>
      </c>
      <c r="C135" s="63" t="s">
        <v>5095</v>
      </c>
      <c r="D135" s="68" t="s">
        <v>5139</v>
      </c>
      <c r="E135" s="75" t="s">
        <v>5169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4176</v>
      </c>
      <c r="C136" s="63" t="s">
        <v>5095</v>
      </c>
      <c r="D136" s="68" t="s">
        <v>5139</v>
      </c>
      <c r="E136" s="75" t="s">
        <v>5168</v>
      </c>
    </row>
    <row r="137" spans="1:8" x14ac:dyDescent="0.25">
      <c r="A137" s="58" t="str">
        <f t="shared" si="3"/>
        <v>ОГЭ-УВП-Насосная станция-Мешалка</v>
      </c>
      <c r="B137" s="64" t="s">
        <v>4176</v>
      </c>
      <c r="C137" s="63" t="s">
        <v>5095</v>
      </c>
      <c r="D137" s="68" t="s">
        <v>5137</v>
      </c>
      <c r="E137" s="75" t="s">
        <v>5129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4176</v>
      </c>
      <c r="C138" s="63" t="s">
        <v>5095</v>
      </c>
      <c r="D138" s="68" t="s">
        <v>5167</v>
      </c>
      <c r="E138" s="75" t="s">
        <v>5140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4176</v>
      </c>
      <c r="C139" s="63" t="s">
        <v>5095</v>
      </c>
      <c r="D139" s="68" t="s">
        <v>5167</v>
      </c>
      <c r="E139" s="75" t="s">
        <v>5115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4176</v>
      </c>
      <c r="C140" s="63" t="s">
        <v>5095</v>
      </c>
      <c r="D140" s="68" t="s">
        <v>5167</v>
      </c>
      <c r="E140" s="75" t="s">
        <v>5128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4176</v>
      </c>
      <c r="C141" s="63" t="s">
        <v>5095</v>
      </c>
      <c r="D141" s="68" t="s">
        <v>5167</v>
      </c>
      <c r="E141" s="75" t="s">
        <v>5166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4176</v>
      </c>
      <c r="C142" s="63" t="s">
        <v>5095</v>
      </c>
      <c r="D142" s="68" t="s">
        <v>5163</v>
      </c>
      <c r="E142" s="75" t="s">
        <v>5156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4176</v>
      </c>
      <c r="C143" s="63" t="s">
        <v>5095</v>
      </c>
      <c r="D143" s="68" t="s">
        <v>5163</v>
      </c>
      <c r="E143" s="75" t="s">
        <v>5137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4176</v>
      </c>
      <c r="C144" s="63" t="s">
        <v>5095</v>
      </c>
      <c r="D144" s="68" t="s">
        <v>5163</v>
      </c>
      <c r="E144" s="75" t="s">
        <v>5165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4176</v>
      </c>
      <c r="C145" s="63" t="s">
        <v>5095</v>
      </c>
      <c r="D145" s="68" t="s">
        <v>5163</v>
      </c>
      <c r="E145" s="75" t="s">
        <v>5164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4176</v>
      </c>
      <c r="C146" s="63" t="s">
        <v>5095</v>
      </c>
      <c r="D146" s="68" t="s">
        <v>5163</v>
      </c>
      <c r="E146" s="75" t="s">
        <v>5162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4176</v>
      </c>
      <c r="C147" s="63" t="s">
        <v>5095</v>
      </c>
      <c r="D147" s="68" t="s">
        <v>5158</v>
      </c>
      <c r="E147" s="75" t="s">
        <v>5142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4176</v>
      </c>
      <c r="C148" s="63" t="s">
        <v>5095</v>
      </c>
      <c r="D148" s="68" t="s">
        <v>5158</v>
      </c>
      <c r="E148" s="75" t="s">
        <v>5141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4176</v>
      </c>
      <c r="C149" s="63" t="s">
        <v>5095</v>
      </c>
      <c r="D149" s="68" t="s">
        <v>5158</v>
      </c>
      <c r="E149" s="75" t="s">
        <v>5134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4176</v>
      </c>
      <c r="C150" s="63" t="s">
        <v>5095</v>
      </c>
      <c r="D150" s="68" t="s">
        <v>5158</v>
      </c>
      <c r="E150" s="75" t="s">
        <v>5161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4176</v>
      </c>
      <c r="C151" s="63" t="s">
        <v>5095</v>
      </c>
      <c r="D151" s="68" t="s">
        <v>5158</v>
      </c>
      <c r="E151" s="75" t="s">
        <v>5160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4176</v>
      </c>
      <c r="C152" s="63" t="s">
        <v>5095</v>
      </c>
      <c r="D152" s="68" t="s">
        <v>5158</v>
      </c>
      <c r="E152" s="75" t="s">
        <v>5159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4176</v>
      </c>
      <c r="C153" s="63" t="s">
        <v>5095</v>
      </c>
      <c r="D153" s="68" t="s">
        <v>5158</v>
      </c>
      <c r="E153" s="75" t="s">
        <v>5157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4176</v>
      </c>
      <c r="C154" s="63" t="s">
        <v>5095</v>
      </c>
      <c r="D154" s="68" t="s">
        <v>5127</v>
      </c>
      <c r="E154" s="75" t="s">
        <v>5156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4176</v>
      </c>
      <c r="C155" s="63" t="s">
        <v>5095</v>
      </c>
      <c r="D155" s="68" t="s">
        <v>5127</v>
      </c>
      <c r="E155" s="75" t="s">
        <v>5155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4176</v>
      </c>
      <c r="C156" s="63" t="s">
        <v>5095</v>
      </c>
      <c r="D156" s="68" t="s">
        <v>5127</v>
      </c>
      <c r="E156" s="75" t="s">
        <v>5154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4176</v>
      </c>
      <c r="C157" s="63" t="s">
        <v>5095</v>
      </c>
      <c r="D157" s="68" t="s">
        <v>5150</v>
      </c>
      <c r="E157" s="75" t="s">
        <v>5153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4176</v>
      </c>
      <c r="C158" s="63" t="s">
        <v>5095</v>
      </c>
      <c r="D158" s="68" t="s">
        <v>5150</v>
      </c>
      <c r="E158" s="75" t="s">
        <v>5152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4176</v>
      </c>
      <c r="C159" s="63" t="s">
        <v>5095</v>
      </c>
      <c r="D159" s="68" t="s">
        <v>5150</v>
      </c>
      <c r="E159" s="75" t="s">
        <v>5151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4176</v>
      </c>
      <c r="C160" s="63" t="s">
        <v>5095</v>
      </c>
      <c r="D160" s="68" t="s">
        <v>5150</v>
      </c>
      <c r="E160" s="75" t="s">
        <v>5149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4176</v>
      </c>
      <c r="C161" s="63" t="s">
        <v>5095</v>
      </c>
      <c r="D161" s="68" t="s">
        <v>5137</v>
      </c>
      <c r="E161" s="75" t="s">
        <v>5148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4176</v>
      </c>
      <c r="C162" s="63" t="s">
        <v>5095</v>
      </c>
      <c r="D162" s="68" t="s">
        <v>5121</v>
      </c>
      <c r="E162" s="75" t="s">
        <v>5147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4176</v>
      </c>
      <c r="C163" s="63" t="s">
        <v>5095</v>
      </c>
      <c r="D163" s="68" t="s">
        <v>5121</v>
      </c>
      <c r="E163" s="75" t="s">
        <v>5146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4176</v>
      </c>
      <c r="C164" s="63" t="s">
        <v>5095</v>
      </c>
      <c r="D164" s="68" t="s">
        <v>5145</v>
      </c>
      <c r="E164" s="75" t="s">
        <v>5135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4176</v>
      </c>
      <c r="C165" s="63" t="s">
        <v>5095</v>
      </c>
      <c r="D165" s="68" t="s">
        <v>5145</v>
      </c>
      <c r="E165" s="75" t="s">
        <v>4177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4176</v>
      </c>
      <c r="C166" s="63" t="s">
        <v>5095</v>
      </c>
      <c r="D166" s="68" t="s">
        <v>5143</v>
      </c>
      <c r="E166" s="75" t="s">
        <v>5137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4176</v>
      </c>
      <c r="C167" s="63" t="s">
        <v>5095</v>
      </c>
      <c r="D167" s="68" t="s">
        <v>5143</v>
      </c>
      <c r="E167" s="75" t="s">
        <v>5144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4176</v>
      </c>
      <c r="C168" s="63" t="s">
        <v>5095</v>
      </c>
      <c r="D168" s="68" t="s">
        <v>5143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4176</v>
      </c>
      <c r="C169" s="63" t="s">
        <v>5095</v>
      </c>
      <c r="D169" s="68" t="s">
        <v>5143</v>
      </c>
      <c r="E169" s="75" t="s">
        <v>4177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4176</v>
      </c>
      <c r="C170" s="63" t="s">
        <v>5095</v>
      </c>
      <c r="D170" s="68" t="s">
        <v>5143</v>
      </c>
      <c r="E170" s="75" t="s">
        <v>5129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4176</v>
      </c>
      <c r="C171" s="63" t="s">
        <v>5095</v>
      </c>
      <c r="D171" s="68" t="s">
        <v>5133</v>
      </c>
      <c r="E171" s="75" t="s">
        <v>5142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4176</v>
      </c>
      <c r="C172" s="63" t="s">
        <v>5095</v>
      </c>
      <c r="D172" s="68" t="s">
        <v>5133</v>
      </c>
      <c r="E172" s="75" t="s">
        <v>5141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4176</v>
      </c>
      <c r="C173" s="63" t="s">
        <v>5095</v>
      </c>
      <c r="D173" s="68" t="s">
        <v>5139</v>
      </c>
      <c r="E173" s="75" t="s">
        <v>5140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4176</v>
      </c>
      <c r="C174" s="63" t="s">
        <v>5095</v>
      </c>
      <c r="D174" s="68" t="s">
        <v>5139</v>
      </c>
      <c r="E174" s="75" t="s">
        <v>5115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4176</v>
      </c>
      <c r="C175" s="63" t="s">
        <v>5095</v>
      </c>
      <c r="D175" s="68" t="s">
        <v>5139</v>
      </c>
      <c r="E175" s="75" t="s">
        <v>5138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4176</v>
      </c>
      <c r="C176" s="63" t="s">
        <v>5095</v>
      </c>
      <c r="D176" s="68" t="s">
        <v>5137</v>
      </c>
      <c r="E176" s="75" t="s">
        <v>5136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4176</v>
      </c>
      <c r="C177" s="63" t="s">
        <v>5095</v>
      </c>
      <c r="D177" s="68" t="s">
        <v>5119</v>
      </c>
      <c r="E177" s="75" t="s">
        <v>5135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4176</v>
      </c>
      <c r="C178" s="63" t="s">
        <v>5095</v>
      </c>
      <c r="D178" s="68" t="s">
        <v>5133</v>
      </c>
      <c r="E178" s="75" t="s">
        <v>5134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4176</v>
      </c>
      <c r="C179" s="63" t="s">
        <v>5095</v>
      </c>
      <c r="D179" s="68" t="s">
        <v>5133</v>
      </c>
      <c r="E179" s="75" t="s">
        <v>5132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4176</v>
      </c>
      <c r="C180" s="63" t="s">
        <v>5095</v>
      </c>
      <c r="D180" s="68" t="s">
        <v>5127</v>
      </c>
      <c r="E180" s="75" t="s">
        <v>5131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4176</v>
      </c>
      <c r="C181" s="63" t="s">
        <v>5095</v>
      </c>
      <c r="D181" s="68" t="s">
        <v>5127</v>
      </c>
      <c r="E181" s="75" t="s">
        <v>5130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4176</v>
      </c>
      <c r="C182" s="63" t="s">
        <v>5095</v>
      </c>
      <c r="D182" s="68" t="s">
        <v>5127</v>
      </c>
      <c r="E182" s="75" t="s">
        <v>5129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4176</v>
      </c>
      <c r="C183" s="63" t="s">
        <v>5095</v>
      </c>
      <c r="D183" s="68" t="s">
        <v>5127</v>
      </c>
      <c r="E183" s="75" t="s">
        <v>5128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4176</v>
      </c>
      <c r="C184" s="63" t="s">
        <v>5095</v>
      </c>
      <c r="D184" s="68" t="s">
        <v>5127</v>
      </c>
      <c r="E184" s="75" t="s">
        <v>5126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4176</v>
      </c>
      <c r="C185" s="63" t="s">
        <v>5095</v>
      </c>
      <c r="D185" s="68" t="s">
        <v>5125</v>
      </c>
      <c r="E185" s="75" t="s">
        <v>5124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4176</v>
      </c>
      <c r="C186" s="63" t="s">
        <v>5095</v>
      </c>
      <c r="D186" s="68" t="s">
        <v>5121</v>
      </c>
      <c r="E186" s="75" t="s">
        <v>5123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4176</v>
      </c>
      <c r="C187" s="63" t="s">
        <v>5095</v>
      </c>
      <c r="D187" s="68" t="s">
        <v>5121</v>
      </c>
      <c r="E187" s="75" t="s">
        <v>5122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4176</v>
      </c>
      <c r="C188" s="63" t="s">
        <v>5095</v>
      </c>
      <c r="D188" s="68" t="s">
        <v>5121</v>
      </c>
      <c r="E188" s="75" t="s">
        <v>5111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4176</v>
      </c>
      <c r="C189" s="63" t="s">
        <v>5095</v>
      </c>
      <c r="D189" s="68" t="s">
        <v>5119</v>
      </c>
      <c r="E189" s="75" t="s">
        <v>4177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4176</v>
      </c>
      <c r="C190" s="63" t="s">
        <v>5095</v>
      </c>
      <c r="D190" s="68" t="s">
        <v>5119</v>
      </c>
      <c r="E190" s="75" t="s">
        <v>5120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4176</v>
      </c>
      <c r="C191" s="63" t="s">
        <v>5095</v>
      </c>
      <c r="D191" s="68" t="s">
        <v>5119</v>
      </c>
      <c r="E191" s="75" t="s">
        <v>5118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4176</v>
      </c>
      <c r="C192" s="63" t="s">
        <v>5095</v>
      </c>
      <c r="D192" s="68" t="s">
        <v>5116</v>
      </c>
      <c r="E192" s="75" t="s">
        <v>5117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4176</v>
      </c>
      <c r="C193" s="63" t="s">
        <v>5095</v>
      </c>
      <c r="D193" s="68" t="s">
        <v>5116</v>
      </c>
      <c r="E193" s="75" t="s">
        <v>5115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4176</v>
      </c>
      <c r="C194" s="63" t="s">
        <v>5095</v>
      </c>
      <c r="D194" s="68" t="s">
        <v>5112</v>
      </c>
      <c r="E194" s="75" t="s">
        <v>5114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4176</v>
      </c>
      <c r="C195" s="63" t="s">
        <v>5095</v>
      </c>
      <c r="D195" s="68" t="s">
        <v>5112</v>
      </c>
      <c r="E195" s="75" t="s">
        <v>5113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4176</v>
      </c>
      <c r="C196" s="63" t="s">
        <v>5095</v>
      </c>
      <c r="D196" s="68" t="s">
        <v>5112</v>
      </c>
      <c r="E196" s="75" t="s">
        <v>5111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4176</v>
      </c>
      <c r="C197" s="63" t="s">
        <v>5095</v>
      </c>
      <c r="D197" s="68" t="s">
        <v>5103</v>
      </c>
      <c r="E197" s="75" t="s">
        <v>5110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4176</v>
      </c>
      <c r="C198" s="63" t="s">
        <v>5095</v>
      </c>
      <c r="D198" s="68" t="s">
        <v>5103</v>
      </c>
      <c r="E198" s="75" t="s">
        <v>5109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4176</v>
      </c>
      <c r="C199" s="63" t="s">
        <v>5095</v>
      </c>
      <c r="D199" s="68" t="s">
        <v>5103</v>
      </c>
      <c r="E199" s="75" t="s">
        <v>5108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4176</v>
      </c>
      <c r="C200" s="63" t="s">
        <v>5095</v>
      </c>
      <c r="D200" s="68" t="s">
        <v>5103</v>
      </c>
      <c r="E200" s="75" t="s">
        <v>5107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4176</v>
      </c>
      <c r="C201" s="63" t="s">
        <v>5095</v>
      </c>
      <c r="D201" s="68" t="s">
        <v>5103</v>
      </c>
      <c r="E201" s="75" t="s">
        <v>5106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4176</v>
      </c>
      <c r="C202" s="63" t="s">
        <v>5095</v>
      </c>
      <c r="D202" s="68" t="s">
        <v>5103</v>
      </c>
      <c r="E202" s="75" t="s">
        <v>5105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4176</v>
      </c>
      <c r="C203" s="63" t="s">
        <v>5095</v>
      </c>
      <c r="D203" s="68" t="s">
        <v>5103</v>
      </c>
      <c r="E203" s="75" t="s">
        <v>5104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4176</v>
      </c>
      <c r="C204" s="63" t="s">
        <v>5095</v>
      </c>
      <c r="D204" s="68" t="s">
        <v>5103</v>
      </c>
      <c r="E204" s="75" t="s">
        <v>5102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4176</v>
      </c>
      <c r="C205" s="63" t="s">
        <v>5095</v>
      </c>
      <c r="D205" s="68" t="s">
        <v>5101</v>
      </c>
      <c r="E205" s="75" t="s">
        <v>5100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4176</v>
      </c>
      <c r="C206" s="63" t="s">
        <v>5095</v>
      </c>
      <c r="D206" s="68" t="s">
        <v>5097</v>
      </c>
      <c r="E206" s="75" t="s">
        <v>5099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4176</v>
      </c>
      <c r="C207" s="63" t="s">
        <v>5095</v>
      </c>
      <c r="D207" s="68" t="s">
        <v>5097</v>
      </c>
      <c r="E207" s="75" t="s">
        <v>5098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4176</v>
      </c>
      <c r="C208" s="63" t="s">
        <v>5095</v>
      </c>
      <c r="D208" s="68" t="s">
        <v>5097</v>
      </c>
      <c r="E208" s="75" t="s">
        <v>5096</v>
      </c>
    </row>
    <row r="209" spans="1:5" x14ac:dyDescent="0.25">
      <c r="A209" s="58" t="str">
        <f t="shared" si="4"/>
        <v>ОГЭ-УВП-прочее-Прочее</v>
      </c>
      <c r="B209" s="64" t="s">
        <v>4176</v>
      </c>
      <c r="C209" s="63" t="s">
        <v>5095</v>
      </c>
      <c r="D209" s="68" t="s">
        <v>4174</v>
      </c>
      <c r="E209" s="67" t="s">
        <v>3574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4176</v>
      </c>
      <c r="C210" s="80" t="s">
        <v>2087</v>
      </c>
      <c r="D210" s="68" t="s">
        <v>2086</v>
      </c>
      <c r="E210" s="75" t="s">
        <v>5094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4176</v>
      </c>
      <c r="C211" s="63" t="s">
        <v>2087</v>
      </c>
      <c r="D211" s="68" t="s">
        <v>2086</v>
      </c>
      <c r="E211" s="75" t="s">
        <v>5093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4176</v>
      </c>
      <c r="C212" s="63" t="s">
        <v>2087</v>
      </c>
      <c r="D212" s="68" t="s">
        <v>2086</v>
      </c>
      <c r="E212" s="75" t="s">
        <v>5092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4176</v>
      </c>
      <c r="C213" s="63" t="s">
        <v>2087</v>
      </c>
      <c r="D213" s="68" t="s">
        <v>2086</v>
      </c>
      <c r="E213" s="75" t="s">
        <v>5091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4176</v>
      </c>
      <c r="C214" s="63" t="s">
        <v>2087</v>
      </c>
      <c r="D214" s="68" t="s">
        <v>2086</v>
      </c>
      <c r="E214" s="75" t="s">
        <v>5090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4176</v>
      </c>
      <c r="C215" s="63" t="s">
        <v>2087</v>
      </c>
      <c r="D215" s="68" t="s">
        <v>2086</v>
      </c>
      <c r="E215" s="75" t="s">
        <v>5089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4176</v>
      </c>
      <c r="C216" s="63" t="s">
        <v>2087</v>
      </c>
      <c r="D216" s="68" t="s">
        <v>2086</v>
      </c>
      <c r="E216" s="75" t="s">
        <v>5088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4176</v>
      </c>
      <c r="C217" s="63" t="s">
        <v>2087</v>
      </c>
      <c r="D217" s="68" t="s">
        <v>2086</v>
      </c>
      <c r="E217" s="75" t="s">
        <v>5087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4176</v>
      </c>
      <c r="C218" s="63" t="s">
        <v>2087</v>
      </c>
      <c r="D218" s="68" t="s">
        <v>2086</v>
      </c>
      <c r="E218" s="75" t="s">
        <v>5086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4176</v>
      </c>
      <c r="C219" s="63" t="s">
        <v>2087</v>
      </c>
      <c r="D219" s="68" t="s">
        <v>2086</v>
      </c>
      <c r="E219" s="75" t="s">
        <v>5085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4176</v>
      </c>
      <c r="C220" s="63" t="s">
        <v>2087</v>
      </c>
      <c r="D220" s="68" t="s">
        <v>2086</v>
      </c>
      <c r="E220" s="75" t="s">
        <v>5084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4176</v>
      </c>
      <c r="C221" s="63" t="s">
        <v>2087</v>
      </c>
      <c r="D221" s="68" t="s">
        <v>2086</v>
      </c>
      <c r="E221" s="75" t="s">
        <v>5083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4176</v>
      </c>
      <c r="C222" s="63" t="s">
        <v>2087</v>
      </c>
      <c r="D222" s="68" t="s">
        <v>5076</v>
      </c>
      <c r="E222" s="75" t="s">
        <v>5082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4176</v>
      </c>
      <c r="C223" s="63" t="s">
        <v>2087</v>
      </c>
      <c r="D223" s="68" t="s">
        <v>5076</v>
      </c>
      <c r="E223" s="75" t="s">
        <v>5081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4176</v>
      </c>
      <c r="C224" s="63" t="s">
        <v>2087</v>
      </c>
      <c r="D224" s="68" t="s">
        <v>5076</v>
      </c>
      <c r="E224" s="75" t="s">
        <v>5080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4176</v>
      </c>
      <c r="C225" s="63" t="s">
        <v>2087</v>
      </c>
      <c r="D225" s="68" t="s">
        <v>5076</v>
      </c>
      <c r="E225" s="75" t="s">
        <v>5079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4176</v>
      </c>
      <c r="C226" s="63" t="s">
        <v>2087</v>
      </c>
      <c r="D226" s="68" t="s">
        <v>5076</v>
      </c>
      <c r="E226" s="75" t="s">
        <v>5078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4176</v>
      </c>
      <c r="C227" s="63" t="s">
        <v>2087</v>
      </c>
      <c r="D227" s="68" t="s">
        <v>5076</v>
      </c>
      <c r="E227" s="75" t="s">
        <v>5077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4176</v>
      </c>
      <c r="C228" s="63" t="s">
        <v>2087</v>
      </c>
      <c r="D228" s="68" t="s">
        <v>5076</v>
      </c>
      <c r="E228" s="75" t="s">
        <v>5075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4176</v>
      </c>
      <c r="C229" s="63" t="s">
        <v>2087</v>
      </c>
      <c r="D229" s="68" t="s">
        <v>2032</v>
      </c>
      <c r="E229" s="75" t="s">
        <v>5074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4176</v>
      </c>
      <c r="C230" s="63" t="s">
        <v>2087</v>
      </c>
      <c r="D230" s="68" t="s">
        <v>2032</v>
      </c>
      <c r="E230" s="75" t="s">
        <v>5073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4176</v>
      </c>
      <c r="C231" s="63" t="s">
        <v>2087</v>
      </c>
      <c r="D231" s="68" t="s">
        <v>5068</v>
      </c>
      <c r="E231" s="75" t="s">
        <v>5072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4176</v>
      </c>
      <c r="C232" s="63" t="s">
        <v>2087</v>
      </c>
      <c r="D232" s="68" t="s">
        <v>5068</v>
      </c>
      <c r="E232" s="75" t="s">
        <v>5071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4176</v>
      </c>
      <c r="C233" s="63" t="s">
        <v>2087</v>
      </c>
      <c r="D233" s="68" t="s">
        <v>5068</v>
      </c>
      <c r="E233" s="75" t="s">
        <v>5070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4176</v>
      </c>
      <c r="C234" s="63" t="s">
        <v>2087</v>
      </c>
      <c r="D234" s="68" t="s">
        <v>5068</v>
      </c>
      <c r="E234" s="75" t="s">
        <v>5069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4176</v>
      </c>
      <c r="C235" s="63" t="s">
        <v>2087</v>
      </c>
      <c r="D235" s="68" t="s">
        <v>5068</v>
      </c>
      <c r="E235" s="75" t="s">
        <v>5067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4176</v>
      </c>
      <c r="C236" s="63" t="s">
        <v>2087</v>
      </c>
      <c r="D236" s="68" t="s">
        <v>5066</v>
      </c>
      <c r="E236" s="75" t="s">
        <v>5065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4176</v>
      </c>
      <c r="C237" s="63" t="s">
        <v>2087</v>
      </c>
      <c r="D237" s="68" t="s">
        <v>4174</v>
      </c>
      <c r="E237" s="67" t="s">
        <v>3574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4176</v>
      </c>
      <c r="C238" s="80" t="s">
        <v>4175</v>
      </c>
      <c r="D238" s="68" t="s">
        <v>5050</v>
      </c>
      <c r="E238" s="76" t="s">
        <v>5064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4176</v>
      </c>
      <c r="C239" s="63" t="s">
        <v>4175</v>
      </c>
      <c r="D239" s="68" t="s">
        <v>5050</v>
      </c>
      <c r="E239" s="75" t="s">
        <v>5063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4176</v>
      </c>
      <c r="C240" s="63" t="s">
        <v>4175</v>
      </c>
      <c r="D240" s="68" t="s">
        <v>5050</v>
      </c>
      <c r="E240" s="75" t="s">
        <v>5062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4176</v>
      </c>
      <c r="C241" s="63" t="s">
        <v>4175</v>
      </c>
      <c r="D241" s="68" t="s">
        <v>5050</v>
      </c>
      <c r="E241" s="75" t="s">
        <v>5061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4176</v>
      </c>
      <c r="C242" s="63" t="s">
        <v>4175</v>
      </c>
      <c r="D242" s="68" t="s">
        <v>5050</v>
      </c>
      <c r="E242" s="75" t="s">
        <v>5060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4176</v>
      </c>
      <c r="C243" s="63" t="s">
        <v>4175</v>
      </c>
      <c r="D243" s="68" t="s">
        <v>5050</v>
      </c>
      <c r="E243" s="75" t="s">
        <v>5059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4176</v>
      </c>
      <c r="C244" s="63" t="s">
        <v>4175</v>
      </c>
      <c r="D244" s="68" t="s">
        <v>5050</v>
      </c>
      <c r="E244" s="75" t="s">
        <v>5058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4176</v>
      </c>
      <c r="C245" s="63" t="s">
        <v>4175</v>
      </c>
      <c r="D245" s="68" t="s">
        <v>5050</v>
      </c>
      <c r="E245" s="75" t="s">
        <v>5057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4176</v>
      </c>
      <c r="C246" s="63" t="s">
        <v>4175</v>
      </c>
      <c r="D246" s="68" t="s">
        <v>5050</v>
      </c>
      <c r="E246" s="75" t="s">
        <v>5056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4176</v>
      </c>
      <c r="C247" s="63" t="s">
        <v>4175</v>
      </c>
      <c r="D247" s="68" t="s">
        <v>5050</v>
      </c>
      <c r="E247" s="75" t="s">
        <v>5055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4176</v>
      </c>
      <c r="C248" s="63" t="s">
        <v>4175</v>
      </c>
      <c r="D248" s="68" t="s">
        <v>5050</v>
      </c>
      <c r="E248" s="75" t="s">
        <v>5054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4176</v>
      </c>
      <c r="C249" s="63" t="s">
        <v>4175</v>
      </c>
      <c r="D249" s="68" t="s">
        <v>5050</v>
      </c>
      <c r="E249" s="75" t="s">
        <v>5053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4176</v>
      </c>
      <c r="C250" s="63" t="s">
        <v>4175</v>
      </c>
      <c r="D250" s="68" t="s">
        <v>5050</v>
      </c>
      <c r="E250" s="75" t="s">
        <v>5052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4176</v>
      </c>
      <c r="C251" s="63" t="s">
        <v>4175</v>
      </c>
      <c r="D251" s="68" t="s">
        <v>5050</v>
      </c>
      <c r="E251" s="75" t="s">
        <v>5051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4176</v>
      </c>
      <c r="C252" s="63" t="s">
        <v>4175</v>
      </c>
      <c r="D252" s="68" t="s">
        <v>5050</v>
      </c>
      <c r="E252" s="75" t="s">
        <v>5049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4176</v>
      </c>
      <c r="C253" s="63" t="s">
        <v>4175</v>
      </c>
      <c r="D253" s="68" t="s">
        <v>5048</v>
      </c>
      <c r="E253" s="75" t="s">
        <v>4945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4176</v>
      </c>
      <c r="C254" s="63" t="s">
        <v>4175</v>
      </c>
      <c r="D254" s="68" t="s">
        <v>5038</v>
      </c>
      <c r="E254" s="76" t="s">
        <v>5047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4176</v>
      </c>
      <c r="C255" s="63" t="s">
        <v>4175</v>
      </c>
      <c r="D255" s="68" t="s">
        <v>5038</v>
      </c>
      <c r="E255" s="75" t="s">
        <v>5046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4176</v>
      </c>
      <c r="C256" s="63" t="s">
        <v>4175</v>
      </c>
      <c r="D256" s="68" t="s">
        <v>5038</v>
      </c>
      <c r="E256" s="75" t="s">
        <v>5045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4176</v>
      </c>
      <c r="C257" s="63" t="s">
        <v>4175</v>
      </c>
      <c r="D257" s="68" t="s">
        <v>5038</v>
      </c>
      <c r="E257" s="75" t="s">
        <v>5044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4176</v>
      </c>
      <c r="C258" s="63" t="s">
        <v>4175</v>
      </c>
      <c r="D258" s="68" t="s">
        <v>5038</v>
      </c>
      <c r="E258" s="75" t="s">
        <v>5043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4176</v>
      </c>
      <c r="C259" s="63" t="s">
        <v>4175</v>
      </c>
      <c r="D259" s="68" t="s">
        <v>5038</v>
      </c>
      <c r="E259" s="75" t="s">
        <v>5042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4176</v>
      </c>
      <c r="C260" s="63" t="s">
        <v>4175</v>
      </c>
      <c r="D260" s="68" t="s">
        <v>5038</v>
      </c>
      <c r="E260" s="75" t="s">
        <v>5041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4176</v>
      </c>
      <c r="C261" s="63" t="s">
        <v>4175</v>
      </c>
      <c r="D261" s="68" t="s">
        <v>5038</v>
      </c>
      <c r="E261" s="75" t="s">
        <v>5040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4176</v>
      </c>
      <c r="C262" s="63" t="s">
        <v>4175</v>
      </c>
      <c r="D262" s="68" t="s">
        <v>5038</v>
      </c>
      <c r="E262" s="75" t="s">
        <v>5039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4176</v>
      </c>
      <c r="C263" s="63" t="s">
        <v>4175</v>
      </c>
      <c r="D263" s="68" t="s">
        <v>5038</v>
      </c>
      <c r="E263" s="75" t="s">
        <v>5037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4176</v>
      </c>
      <c r="C264" s="63" t="s">
        <v>4175</v>
      </c>
      <c r="D264" s="68" t="s">
        <v>5034</v>
      </c>
      <c r="E264" s="76" t="s">
        <v>5036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4176</v>
      </c>
      <c r="C265" s="63" t="s">
        <v>4175</v>
      </c>
      <c r="D265" s="68" t="s">
        <v>5034</v>
      </c>
      <c r="E265" s="75" t="s">
        <v>5035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4176</v>
      </c>
      <c r="C266" s="63" t="s">
        <v>4175</v>
      </c>
      <c r="D266" s="68" t="s">
        <v>5034</v>
      </c>
      <c r="E266" s="75" t="s">
        <v>5033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4176</v>
      </c>
      <c r="C267" s="63" t="s">
        <v>4175</v>
      </c>
      <c r="D267" s="68" t="s">
        <v>5030</v>
      </c>
      <c r="E267" s="76" t="s">
        <v>5032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4176</v>
      </c>
      <c r="C268" s="63" t="s">
        <v>4175</v>
      </c>
      <c r="D268" s="68" t="s">
        <v>5030</v>
      </c>
      <c r="E268" s="75" t="s">
        <v>5031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4176</v>
      </c>
      <c r="C269" s="63" t="s">
        <v>4175</v>
      </c>
      <c r="D269" s="68" t="s">
        <v>5030</v>
      </c>
      <c r="E269" s="75" t="s">
        <v>5029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4176</v>
      </c>
      <c r="C270" s="63" t="s">
        <v>4175</v>
      </c>
      <c r="D270" s="68" t="s">
        <v>5027</v>
      </c>
      <c r="E270" s="75" t="s">
        <v>5028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4176</v>
      </c>
      <c r="C271" s="63" t="s">
        <v>4175</v>
      </c>
      <c r="D271" s="68" t="s">
        <v>5027</v>
      </c>
      <c r="E271" s="79" t="s">
        <v>5026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4176</v>
      </c>
      <c r="C272" s="63" t="s">
        <v>4175</v>
      </c>
      <c r="D272" s="68" t="s">
        <v>5019</v>
      </c>
      <c r="E272" s="78" t="s">
        <v>5025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4176</v>
      </c>
      <c r="C273" s="63" t="s">
        <v>4175</v>
      </c>
      <c r="D273" s="68" t="s">
        <v>5019</v>
      </c>
      <c r="E273" s="79" t="s">
        <v>5024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4176</v>
      </c>
      <c r="C274" s="63" t="s">
        <v>4175</v>
      </c>
      <c r="D274" s="68" t="s">
        <v>5019</v>
      </c>
      <c r="E274" s="79" t="s">
        <v>5023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4176</v>
      </c>
      <c r="C275" s="63" t="s">
        <v>4175</v>
      </c>
      <c r="D275" s="68" t="s">
        <v>5019</v>
      </c>
      <c r="E275" s="79" t="s">
        <v>5022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4176</v>
      </c>
      <c r="C276" s="63" t="s">
        <v>4175</v>
      </c>
      <c r="D276" s="68" t="s">
        <v>5019</v>
      </c>
      <c r="E276" s="79" t="s">
        <v>5021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4176</v>
      </c>
      <c r="C277" s="63" t="s">
        <v>4175</v>
      </c>
      <c r="D277" s="68" t="s">
        <v>5019</v>
      </c>
      <c r="E277" s="79" t="s">
        <v>5020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4176</v>
      </c>
      <c r="C278" s="63" t="s">
        <v>4175</v>
      </c>
      <c r="D278" s="68" t="s">
        <v>5019</v>
      </c>
      <c r="E278" s="79" t="s">
        <v>5018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4176</v>
      </c>
      <c r="C279" s="63" t="s">
        <v>4175</v>
      </c>
      <c r="D279" s="68" t="s">
        <v>5010</v>
      </c>
      <c r="E279" s="76" t="s">
        <v>5017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4176</v>
      </c>
      <c r="C280" s="63" t="s">
        <v>4175</v>
      </c>
      <c r="D280" s="68" t="s">
        <v>5010</v>
      </c>
      <c r="E280" s="75" t="s">
        <v>5016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4176</v>
      </c>
      <c r="C281" s="63" t="s">
        <v>4175</v>
      </c>
      <c r="D281" s="68" t="s">
        <v>5010</v>
      </c>
      <c r="E281" s="75" t="s">
        <v>5015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4176</v>
      </c>
      <c r="C282" s="63" t="s">
        <v>4175</v>
      </c>
      <c r="D282" s="68" t="s">
        <v>5010</v>
      </c>
      <c r="E282" s="75" t="s">
        <v>5014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4176</v>
      </c>
      <c r="C283" s="63" t="s">
        <v>4175</v>
      </c>
      <c r="D283" s="68" t="s">
        <v>5010</v>
      </c>
      <c r="E283" s="75" t="s">
        <v>5013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4176</v>
      </c>
      <c r="C284" s="63" t="s">
        <v>4175</v>
      </c>
      <c r="D284" s="68" t="s">
        <v>5010</v>
      </c>
      <c r="E284" s="75" t="s">
        <v>5012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4176</v>
      </c>
      <c r="C285" s="63" t="s">
        <v>4175</v>
      </c>
      <c r="D285" s="68" t="s">
        <v>5010</v>
      </c>
      <c r="E285" s="75" t="s">
        <v>5011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4176</v>
      </c>
      <c r="C286" s="63" t="s">
        <v>4175</v>
      </c>
      <c r="D286" s="68" t="s">
        <v>5010</v>
      </c>
      <c r="E286" s="75" t="s">
        <v>5009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4176</v>
      </c>
      <c r="C287" s="63" t="s">
        <v>4175</v>
      </c>
      <c r="D287" s="68" t="s">
        <v>5007</v>
      </c>
      <c r="E287" s="78" t="s">
        <v>5008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4176</v>
      </c>
      <c r="C288" s="63" t="s">
        <v>4175</v>
      </c>
      <c r="D288" s="68" t="s">
        <v>5007</v>
      </c>
      <c r="E288" s="75" t="s">
        <v>4992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4176</v>
      </c>
      <c r="C289" s="63" t="s">
        <v>4175</v>
      </c>
      <c r="D289" s="68" t="s">
        <v>5007</v>
      </c>
      <c r="E289" s="75" t="s">
        <v>4988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4176</v>
      </c>
      <c r="C290" s="63" t="s">
        <v>4175</v>
      </c>
      <c r="D290" s="68" t="s">
        <v>5007</v>
      </c>
      <c r="E290" s="75" t="s">
        <v>4983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4176</v>
      </c>
      <c r="C291" s="63" t="s">
        <v>4175</v>
      </c>
      <c r="D291" s="68" t="s">
        <v>5007</v>
      </c>
      <c r="E291" s="75" t="s">
        <v>4979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4176</v>
      </c>
      <c r="C292" s="63" t="s">
        <v>4175</v>
      </c>
      <c r="D292" s="68" t="s">
        <v>5005</v>
      </c>
      <c r="E292" s="76" t="s">
        <v>5006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4176</v>
      </c>
      <c r="C293" s="63" t="s">
        <v>4175</v>
      </c>
      <c r="D293" s="68" t="s">
        <v>5005</v>
      </c>
      <c r="E293" s="75" t="s">
        <v>5002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4176</v>
      </c>
      <c r="C294" s="63" t="s">
        <v>4175</v>
      </c>
      <c r="D294" s="68" t="s">
        <v>5005</v>
      </c>
      <c r="E294" s="75" t="s">
        <v>5000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4176</v>
      </c>
      <c r="C295" s="63" t="s">
        <v>4175</v>
      </c>
      <c r="D295" s="68" t="s">
        <v>5005</v>
      </c>
      <c r="E295" s="75" t="s">
        <v>4996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4176</v>
      </c>
      <c r="C296" s="63" t="s">
        <v>4175</v>
      </c>
      <c r="D296" s="68" t="s">
        <v>5005</v>
      </c>
      <c r="E296" s="75" t="s">
        <v>5004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4176</v>
      </c>
      <c r="C297" s="63" t="s">
        <v>4175</v>
      </c>
      <c r="D297" s="68" t="s">
        <v>5002</v>
      </c>
      <c r="E297" s="78" t="s">
        <v>5003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4176</v>
      </c>
      <c r="C298" s="63" t="s">
        <v>4175</v>
      </c>
      <c r="D298" s="68" t="s">
        <v>5002</v>
      </c>
      <c r="E298" s="79" t="s">
        <v>5001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4176</v>
      </c>
      <c r="C299" s="63" t="s">
        <v>4175</v>
      </c>
      <c r="D299" s="68" t="s">
        <v>5000</v>
      </c>
      <c r="E299" s="79" t="s">
        <v>4999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4176</v>
      </c>
      <c r="C300" s="63" t="s">
        <v>4175</v>
      </c>
      <c r="D300" s="68" t="s">
        <v>4996</v>
      </c>
      <c r="E300" s="78" t="s">
        <v>4998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4176</v>
      </c>
      <c r="C301" s="63" t="s">
        <v>4175</v>
      </c>
      <c r="D301" s="68" t="s">
        <v>4996</v>
      </c>
      <c r="E301" s="75" t="s">
        <v>4997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4176</v>
      </c>
      <c r="C302" s="63" t="s">
        <v>4175</v>
      </c>
      <c r="D302" s="68" t="s">
        <v>4996</v>
      </c>
      <c r="E302" s="79" t="s">
        <v>4995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4176</v>
      </c>
      <c r="C303" s="63" t="s">
        <v>4175</v>
      </c>
      <c r="D303" s="68" t="s">
        <v>4992</v>
      </c>
      <c r="E303" s="78" t="s">
        <v>4994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4176</v>
      </c>
      <c r="C304" s="63" t="s">
        <v>4175</v>
      </c>
      <c r="D304" s="68" t="s">
        <v>4992</v>
      </c>
      <c r="E304" s="78" t="s">
        <v>4993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4176</v>
      </c>
      <c r="C305" s="63" t="s">
        <v>4175</v>
      </c>
      <c r="D305" s="68" t="s">
        <v>4992</v>
      </c>
      <c r="E305" s="75" t="s">
        <v>4991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4176</v>
      </c>
      <c r="C306" s="63" t="s">
        <v>4175</v>
      </c>
      <c r="D306" s="68" t="s">
        <v>4988</v>
      </c>
      <c r="E306" s="78" t="s">
        <v>4990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4176</v>
      </c>
      <c r="C307" s="63" t="s">
        <v>4175</v>
      </c>
      <c r="D307" s="68" t="s">
        <v>4988</v>
      </c>
      <c r="E307" s="75" t="s">
        <v>4989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4176</v>
      </c>
      <c r="C308" s="63" t="s">
        <v>4175</v>
      </c>
      <c r="D308" s="68" t="s">
        <v>4988</v>
      </c>
      <c r="E308" s="79" t="s">
        <v>4987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4176</v>
      </c>
      <c r="C309" s="63" t="s">
        <v>4175</v>
      </c>
      <c r="D309" s="68" t="s">
        <v>4983</v>
      </c>
      <c r="E309" s="76" t="s">
        <v>4986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4176</v>
      </c>
      <c r="C310" s="63" t="s">
        <v>4175</v>
      </c>
      <c r="D310" s="68" t="s">
        <v>4983</v>
      </c>
      <c r="E310" s="75" t="s">
        <v>4985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4176</v>
      </c>
      <c r="C311" s="63" t="s">
        <v>4175</v>
      </c>
      <c r="D311" s="68" t="s">
        <v>4983</v>
      </c>
      <c r="E311" s="75" t="s">
        <v>4984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4176</v>
      </c>
      <c r="C312" s="63" t="s">
        <v>4175</v>
      </c>
      <c r="D312" s="68" t="s">
        <v>4983</v>
      </c>
      <c r="E312" s="75" t="s">
        <v>4982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4176</v>
      </c>
      <c r="C313" s="63" t="s">
        <v>4175</v>
      </c>
      <c r="D313" s="68" t="s">
        <v>4979</v>
      </c>
      <c r="E313" s="76" t="s">
        <v>4975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4176</v>
      </c>
      <c r="C314" s="63" t="s">
        <v>4175</v>
      </c>
      <c r="D314" s="68" t="s">
        <v>4979</v>
      </c>
      <c r="E314" s="75" t="s">
        <v>4981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4176</v>
      </c>
      <c r="C315" s="63" t="s">
        <v>4175</v>
      </c>
      <c r="D315" s="68" t="s">
        <v>4979</v>
      </c>
      <c r="E315" s="79" t="s">
        <v>4980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4176</v>
      </c>
      <c r="C316" s="63" t="s">
        <v>4175</v>
      </c>
      <c r="D316" s="68" t="s">
        <v>4979</v>
      </c>
      <c r="E316" s="79" t="s">
        <v>4978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4176</v>
      </c>
      <c r="C317" s="63" t="s">
        <v>4175</v>
      </c>
      <c r="D317" s="68" t="s">
        <v>4975</v>
      </c>
      <c r="E317" s="76" t="s">
        <v>4977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4176</v>
      </c>
      <c r="C318" s="63" t="s">
        <v>4175</v>
      </c>
      <c r="D318" s="68" t="s">
        <v>4975</v>
      </c>
      <c r="E318" s="79" t="s">
        <v>4976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4176</v>
      </c>
      <c r="C319" s="63" t="s">
        <v>4175</v>
      </c>
      <c r="D319" s="68" t="s">
        <v>4975</v>
      </c>
      <c r="E319" s="79" t="s">
        <v>4974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4176</v>
      </c>
      <c r="C320" s="63" t="s">
        <v>4175</v>
      </c>
      <c r="D320" s="68" t="s">
        <v>4973</v>
      </c>
      <c r="E320" s="76" t="s">
        <v>4972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4176</v>
      </c>
      <c r="C321" s="63" t="s">
        <v>4175</v>
      </c>
      <c r="D321" s="68" t="s">
        <v>4969</v>
      </c>
      <c r="E321" s="78" t="s">
        <v>4971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4176</v>
      </c>
      <c r="C322" s="63" t="s">
        <v>4175</v>
      </c>
      <c r="D322" s="68" t="s">
        <v>4969</v>
      </c>
      <c r="E322" s="79" t="s">
        <v>4970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4176</v>
      </c>
      <c r="C323" s="63" t="s">
        <v>4175</v>
      </c>
      <c r="D323" s="68" t="s">
        <v>4969</v>
      </c>
      <c r="E323" s="79" t="s">
        <v>4968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4176</v>
      </c>
      <c r="C324" s="63" t="s">
        <v>4175</v>
      </c>
      <c r="D324" s="68" t="s">
        <v>4967</v>
      </c>
      <c r="E324" s="79" t="s">
        <v>4751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4176</v>
      </c>
      <c r="C325" s="63" t="s">
        <v>4175</v>
      </c>
      <c r="D325" s="68" t="s">
        <v>4959</v>
      </c>
      <c r="E325" s="79" t="s">
        <v>4966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4176</v>
      </c>
      <c r="C326" s="63" t="s">
        <v>4175</v>
      </c>
      <c r="D326" s="68" t="s">
        <v>4959</v>
      </c>
      <c r="E326" s="79" t="s">
        <v>4965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4176</v>
      </c>
      <c r="C327" s="63" t="s">
        <v>4175</v>
      </c>
      <c r="D327" s="68" t="s">
        <v>4959</v>
      </c>
      <c r="E327" s="79" t="s">
        <v>4964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4176</v>
      </c>
      <c r="C328" s="63" t="s">
        <v>4175</v>
      </c>
      <c r="D328" s="68" t="s">
        <v>4959</v>
      </c>
      <c r="E328" s="79" t="s">
        <v>4963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4176</v>
      </c>
      <c r="C329" s="63" t="s">
        <v>4175</v>
      </c>
      <c r="D329" s="68" t="s">
        <v>4959</v>
      </c>
      <c r="E329" s="79" t="s">
        <v>4962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4176</v>
      </c>
      <c r="C330" s="63" t="s">
        <v>4175</v>
      </c>
      <c r="D330" s="68" t="s">
        <v>4959</v>
      </c>
      <c r="E330" s="79" t="s">
        <v>4961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4176</v>
      </c>
      <c r="C331" s="63" t="s">
        <v>4175</v>
      </c>
      <c r="D331" s="68" t="s">
        <v>4959</v>
      </c>
      <c r="E331" s="79" t="s">
        <v>4960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4176</v>
      </c>
      <c r="C332" s="63" t="s">
        <v>4175</v>
      </c>
      <c r="D332" s="68" t="s">
        <v>4959</v>
      </c>
      <c r="E332" s="79" t="s">
        <v>4958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4176</v>
      </c>
      <c r="C333" s="63" t="s">
        <v>4175</v>
      </c>
      <c r="D333" s="68" t="s">
        <v>4957</v>
      </c>
      <c r="E333" s="79" t="s">
        <v>4956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4176</v>
      </c>
      <c r="C334" s="63" t="s">
        <v>4175</v>
      </c>
      <c r="D334" s="68" t="s">
        <v>4950</v>
      </c>
      <c r="E334" s="79" t="s">
        <v>4955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4176</v>
      </c>
      <c r="C335" s="63" t="s">
        <v>4175</v>
      </c>
      <c r="D335" s="68" t="s">
        <v>4950</v>
      </c>
      <c r="E335" s="79" t="s">
        <v>4954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4176</v>
      </c>
      <c r="C336" s="63" t="s">
        <v>4175</v>
      </c>
      <c r="D336" s="68" t="s">
        <v>4950</v>
      </c>
      <c r="E336" s="79" t="s">
        <v>4953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4176</v>
      </c>
      <c r="C337" s="63" t="s">
        <v>4175</v>
      </c>
      <c r="D337" s="68" t="s">
        <v>4950</v>
      </c>
      <c r="E337" s="79" t="s">
        <v>4952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4176</v>
      </c>
      <c r="C338" s="63" t="s">
        <v>4175</v>
      </c>
      <c r="D338" s="68" t="s">
        <v>4950</v>
      </c>
      <c r="E338" s="79" t="s">
        <v>4951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4176</v>
      </c>
      <c r="C339" s="63" t="s">
        <v>4175</v>
      </c>
      <c r="D339" s="68" t="s">
        <v>4950</v>
      </c>
      <c r="E339" s="79" t="s">
        <v>4949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4176</v>
      </c>
      <c r="C340" s="63" t="s">
        <v>4175</v>
      </c>
      <c r="D340" s="68" t="s">
        <v>4948</v>
      </c>
      <c r="E340" s="79" t="s">
        <v>4947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4176</v>
      </c>
      <c r="C341" s="63" t="s">
        <v>4175</v>
      </c>
      <c r="D341" s="68" t="s">
        <v>4946</v>
      </c>
      <c r="E341" s="79" t="s">
        <v>4945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4176</v>
      </c>
      <c r="C342" s="63" t="s">
        <v>4175</v>
      </c>
      <c r="D342" s="77" t="s">
        <v>4939</v>
      </c>
      <c r="E342" s="78" t="s">
        <v>4944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4176</v>
      </c>
      <c r="C343" s="63" t="s">
        <v>4175</v>
      </c>
      <c r="D343" s="68" t="s">
        <v>4939</v>
      </c>
      <c r="E343" s="79" t="s">
        <v>4943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4176</v>
      </c>
      <c r="C344" s="63" t="s">
        <v>4175</v>
      </c>
      <c r="D344" s="68" t="s">
        <v>4939</v>
      </c>
      <c r="E344" s="79" t="s">
        <v>4942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4176</v>
      </c>
      <c r="C345" s="63" t="s">
        <v>4175</v>
      </c>
      <c r="D345" s="68" t="s">
        <v>4939</v>
      </c>
      <c r="E345" s="79" t="s">
        <v>4941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4176</v>
      </c>
      <c r="C346" s="63" t="s">
        <v>4175</v>
      </c>
      <c r="D346" s="68" t="s">
        <v>4939</v>
      </c>
      <c r="E346" s="79" t="s">
        <v>4940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4176</v>
      </c>
      <c r="C347" s="63" t="s">
        <v>4175</v>
      </c>
      <c r="D347" s="68" t="s">
        <v>4939</v>
      </c>
      <c r="E347" s="79" t="s">
        <v>4938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4176</v>
      </c>
      <c r="C348" s="63" t="s">
        <v>4175</v>
      </c>
      <c r="D348" s="77" t="s">
        <v>4932</v>
      </c>
      <c r="E348" s="79" t="s">
        <v>4937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4176</v>
      </c>
      <c r="C349" s="63" t="s">
        <v>4175</v>
      </c>
      <c r="D349" s="68" t="s">
        <v>4932</v>
      </c>
      <c r="E349" s="79" t="s">
        <v>4936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4176</v>
      </c>
      <c r="C350" s="63" t="s">
        <v>4175</v>
      </c>
      <c r="D350" s="68" t="s">
        <v>4932</v>
      </c>
      <c r="E350" s="79" t="s">
        <v>4935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4176</v>
      </c>
      <c r="C351" s="63" t="s">
        <v>4175</v>
      </c>
      <c r="D351" s="68" t="s">
        <v>4932</v>
      </c>
      <c r="E351" s="79" t="s">
        <v>4934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4176</v>
      </c>
      <c r="C352" s="63" t="s">
        <v>4175</v>
      </c>
      <c r="D352" s="68" t="s">
        <v>4932</v>
      </c>
      <c r="E352" s="79" t="s">
        <v>4933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4176</v>
      </c>
      <c r="C353" s="63" t="s">
        <v>4175</v>
      </c>
      <c r="D353" s="68" t="s">
        <v>4932</v>
      </c>
      <c r="E353" s="79" t="s">
        <v>4931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4176</v>
      </c>
      <c r="C354" s="63" t="s">
        <v>4175</v>
      </c>
      <c r="D354" s="77" t="s">
        <v>4922</v>
      </c>
      <c r="E354" s="79" t="s">
        <v>4930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4176</v>
      </c>
      <c r="C355" s="63" t="s">
        <v>4175</v>
      </c>
      <c r="D355" s="68" t="s">
        <v>4922</v>
      </c>
      <c r="E355" s="79" t="s">
        <v>4929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4176</v>
      </c>
      <c r="C356" s="63" t="s">
        <v>4175</v>
      </c>
      <c r="D356" s="68" t="s">
        <v>4922</v>
      </c>
      <c r="E356" s="79" t="s">
        <v>4928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4176</v>
      </c>
      <c r="C357" s="63" t="s">
        <v>4175</v>
      </c>
      <c r="D357" s="68" t="s">
        <v>4922</v>
      </c>
      <c r="E357" s="79" t="s">
        <v>4927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4176</v>
      </c>
      <c r="C358" s="63" t="s">
        <v>4175</v>
      </c>
      <c r="D358" s="68" t="s">
        <v>4922</v>
      </c>
      <c r="E358" s="79" t="s">
        <v>4926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4176</v>
      </c>
      <c r="C359" s="63" t="s">
        <v>4175</v>
      </c>
      <c r="D359" s="68" t="s">
        <v>4922</v>
      </c>
      <c r="E359" s="79" t="s">
        <v>4925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4176</v>
      </c>
      <c r="C360" s="63" t="s">
        <v>4175</v>
      </c>
      <c r="D360" s="68" t="s">
        <v>4922</v>
      </c>
      <c r="E360" s="79" t="s">
        <v>4924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4176</v>
      </c>
      <c r="C361" s="63" t="s">
        <v>4175</v>
      </c>
      <c r="D361" s="68" t="s">
        <v>4922</v>
      </c>
      <c r="E361" s="79" t="s">
        <v>4923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4176</v>
      </c>
      <c r="C362" s="63" t="s">
        <v>4175</v>
      </c>
      <c r="D362" s="68" t="s">
        <v>4922</v>
      </c>
      <c r="E362" s="79" t="s">
        <v>4921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4176</v>
      </c>
      <c r="C363" s="63" t="s">
        <v>4175</v>
      </c>
      <c r="D363" s="68" t="s">
        <v>4915</v>
      </c>
      <c r="E363" s="79" t="s">
        <v>4920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4176</v>
      </c>
      <c r="C364" s="63" t="s">
        <v>4175</v>
      </c>
      <c r="D364" s="68" t="s">
        <v>4915</v>
      </c>
      <c r="E364" s="79" t="s">
        <v>4919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4176</v>
      </c>
      <c r="C365" s="63" t="s">
        <v>4175</v>
      </c>
      <c r="D365" s="68" t="s">
        <v>4915</v>
      </c>
      <c r="E365" s="79" t="s">
        <v>4918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4176</v>
      </c>
      <c r="C366" s="63" t="s">
        <v>4175</v>
      </c>
      <c r="D366" s="68" t="s">
        <v>4915</v>
      </c>
      <c r="E366" s="79" t="s">
        <v>4917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4176</v>
      </c>
      <c r="C367" s="63" t="s">
        <v>4175</v>
      </c>
      <c r="D367" s="68" t="s">
        <v>4915</v>
      </c>
      <c r="E367" s="79" t="s">
        <v>4916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4176</v>
      </c>
      <c r="C368" s="63" t="s">
        <v>4175</v>
      </c>
      <c r="D368" s="68" t="s">
        <v>4915</v>
      </c>
      <c r="E368" s="79" t="s">
        <v>4914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4176</v>
      </c>
      <c r="C369" s="63" t="s">
        <v>4175</v>
      </c>
      <c r="D369" s="68" t="s">
        <v>4909</v>
      </c>
      <c r="E369" s="79" t="s">
        <v>4913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4176</v>
      </c>
      <c r="C370" s="63" t="s">
        <v>4175</v>
      </c>
      <c r="D370" s="68" t="s">
        <v>4909</v>
      </c>
      <c r="E370" s="79" t="s">
        <v>4912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4176</v>
      </c>
      <c r="C371" s="63" t="s">
        <v>4175</v>
      </c>
      <c r="D371" s="68" t="s">
        <v>4909</v>
      </c>
      <c r="E371" s="79" t="s">
        <v>4911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4176</v>
      </c>
      <c r="C372" s="63" t="s">
        <v>4175</v>
      </c>
      <c r="D372" s="68" t="s">
        <v>4909</v>
      </c>
      <c r="E372" s="79" t="s">
        <v>4910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4176</v>
      </c>
      <c r="C373" s="63" t="s">
        <v>4175</v>
      </c>
      <c r="D373" s="68" t="s">
        <v>4909</v>
      </c>
      <c r="E373" s="79" t="s">
        <v>4908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4176</v>
      </c>
      <c r="C374" s="63" t="s">
        <v>4175</v>
      </c>
      <c r="D374" s="68" t="s">
        <v>4907</v>
      </c>
      <c r="E374" s="79" t="s">
        <v>4906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4176</v>
      </c>
      <c r="C375" s="63" t="s">
        <v>4175</v>
      </c>
      <c r="D375" s="68" t="s">
        <v>4902</v>
      </c>
      <c r="E375" s="79" t="s">
        <v>4905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4176</v>
      </c>
      <c r="C376" s="63" t="s">
        <v>4175</v>
      </c>
      <c r="D376" s="68" t="s">
        <v>4902</v>
      </c>
      <c r="E376" s="79" t="s">
        <v>4904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4176</v>
      </c>
      <c r="C377" s="63" t="s">
        <v>4175</v>
      </c>
      <c r="D377" s="68" t="s">
        <v>4902</v>
      </c>
      <c r="E377" s="79" t="s">
        <v>4903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4176</v>
      </c>
      <c r="C378" s="63" t="s">
        <v>4175</v>
      </c>
      <c r="D378" s="68" t="s">
        <v>4902</v>
      </c>
      <c r="E378" s="79" t="s">
        <v>4901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4176</v>
      </c>
      <c r="C379" s="63" t="s">
        <v>4175</v>
      </c>
      <c r="D379" s="68" t="s">
        <v>4900</v>
      </c>
      <c r="E379" s="79" t="s">
        <v>4899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4176</v>
      </c>
      <c r="C380" s="63" t="s">
        <v>4175</v>
      </c>
      <c r="D380" s="68" t="s">
        <v>4892</v>
      </c>
      <c r="E380" s="79" t="s">
        <v>4898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4176</v>
      </c>
      <c r="C381" s="63" t="s">
        <v>4175</v>
      </c>
      <c r="D381" s="68" t="s">
        <v>4892</v>
      </c>
      <c r="E381" s="79" t="s">
        <v>4897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4176</v>
      </c>
      <c r="C382" s="63" t="s">
        <v>4175</v>
      </c>
      <c r="D382" s="68" t="s">
        <v>4892</v>
      </c>
      <c r="E382" s="79" t="s">
        <v>4896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4176</v>
      </c>
      <c r="C383" s="63" t="s">
        <v>4175</v>
      </c>
      <c r="D383" s="68" t="s">
        <v>4892</v>
      </c>
      <c r="E383" s="79" t="s">
        <v>4895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4176</v>
      </c>
      <c r="C384" s="63" t="s">
        <v>4175</v>
      </c>
      <c r="D384" s="68" t="s">
        <v>4892</v>
      </c>
      <c r="E384" s="79" t="s">
        <v>4894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4176</v>
      </c>
      <c r="C385" s="63" t="s">
        <v>4175</v>
      </c>
      <c r="D385" s="68" t="s">
        <v>4892</v>
      </c>
      <c r="E385" s="79" t="s">
        <v>4893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4176</v>
      </c>
      <c r="C386" s="63" t="s">
        <v>4175</v>
      </c>
      <c r="D386" s="68" t="s">
        <v>4892</v>
      </c>
      <c r="E386" s="79" t="s">
        <v>4891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4176</v>
      </c>
      <c r="C387" s="63" t="s">
        <v>4175</v>
      </c>
      <c r="D387" s="68" t="s">
        <v>4888</v>
      </c>
      <c r="E387" s="79" t="s">
        <v>4890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4176</v>
      </c>
      <c r="C388" s="63" t="s">
        <v>4175</v>
      </c>
      <c r="D388" s="68" t="s">
        <v>4888</v>
      </c>
      <c r="E388" s="79" t="s">
        <v>4889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4176</v>
      </c>
      <c r="C389" s="63" t="s">
        <v>4175</v>
      </c>
      <c r="D389" s="68" t="s">
        <v>4888</v>
      </c>
      <c r="E389" s="79" t="s">
        <v>4887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4176</v>
      </c>
      <c r="C390" s="63" t="s">
        <v>4175</v>
      </c>
      <c r="D390" s="68" t="s">
        <v>4882</v>
      </c>
      <c r="E390" s="79" t="s">
        <v>4886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4176</v>
      </c>
      <c r="C391" s="63" t="s">
        <v>4175</v>
      </c>
      <c r="D391" s="68" t="s">
        <v>4882</v>
      </c>
      <c r="E391" s="79" t="s">
        <v>4885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4176</v>
      </c>
      <c r="C392" s="63" t="s">
        <v>4175</v>
      </c>
      <c r="D392" s="68" t="s">
        <v>4882</v>
      </c>
      <c r="E392" s="79" t="s">
        <v>4884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4176</v>
      </c>
      <c r="C393" s="63" t="s">
        <v>4175</v>
      </c>
      <c r="D393" s="68" t="s">
        <v>4882</v>
      </c>
      <c r="E393" s="79" t="s">
        <v>4883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4176</v>
      </c>
      <c r="C394" s="63" t="s">
        <v>4175</v>
      </c>
      <c r="D394" s="68" t="s">
        <v>4882</v>
      </c>
      <c r="E394" s="79" t="s">
        <v>4881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4176</v>
      </c>
      <c r="C395" s="63" t="s">
        <v>4175</v>
      </c>
      <c r="D395" s="68" t="s">
        <v>4879</v>
      </c>
      <c r="E395" s="75" t="s">
        <v>4880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4176</v>
      </c>
      <c r="C396" s="63" t="s">
        <v>4175</v>
      </c>
      <c r="D396" s="68" t="s">
        <v>4879</v>
      </c>
      <c r="E396" s="75" t="s">
        <v>4878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4176</v>
      </c>
      <c r="C397" s="63" t="s">
        <v>4175</v>
      </c>
      <c r="D397" s="68" t="s">
        <v>4877</v>
      </c>
      <c r="E397" s="75" t="s">
        <v>4876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4176</v>
      </c>
      <c r="C398" s="63" t="s">
        <v>4175</v>
      </c>
      <c r="D398" s="68" t="s">
        <v>4873</v>
      </c>
      <c r="E398" s="75" t="s">
        <v>4875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4176</v>
      </c>
      <c r="C399" s="63" t="s">
        <v>4175</v>
      </c>
      <c r="D399" s="68" t="s">
        <v>4873</v>
      </c>
      <c r="E399" s="75" t="s">
        <v>4874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4176</v>
      </c>
      <c r="C400" s="63" t="s">
        <v>4175</v>
      </c>
      <c r="D400" s="68" t="s">
        <v>4873</v>
      </c>
      <c r="E400" s="75" t="s">
        <v>4872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4176</v>
      </c>
      <c r="C401" s="63" t="s">
        <v>4175</v>
      </c>
      <c r="D401" s="68" t="s">
        <v>4868</v>
      </c>
      <c r="E401" s="75" t="s">
        <v>4871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4176</v>
      </c>
      <c r="C402" s="63" t="s">
        <v>4175</v>
      </c>
      <c r="D402" s="68" t="s">
        <v>4868</v>
      </c>
      <c r="E402" s="75" t="s">
        <v>4870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4176</v>
      </c>
      <c r="C403" s="63" t="s">
        <v>4175</v>
      </c>
      <c r="D403" s="68" t="s">
        <v>4868</v>
      </c>
      <c r="E403" s="75" t="s">
        <v>4869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4176</v>
      </c>
      <c r="C404" s="63" t="s">
        <v>4175</v>
      </c>
      <c r="D404" s="68" t="s">
        <v>4868</v>
      </c>
      <c r="E404" s="75" t="s">
        <v>4867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4176</v>
      </c>
      <c r="C405" s="63" t="s">
        <v>4175</v>
      </c>
      <c r="D405" s="68" t="s">
        <v>4860</v>
      </c>
      <c r="E405" s="75" t="s">
        <v>4866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4176</v>
      </c>
      <c r="C406" s="63" t="s">
        <v>4175</v>
      </c>
      <c r="D406" s="68" t="s">
        <v>4860</v>
      </c>
      <c r="E406" s="75" t="s">
        <v>4865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4176</v>
      </c>
      <c r="C407" s="63" t="s">
        <v>4175</v>
      </c>
      <c r="D407" s="68" t="s">
        <v>4860</v>
      </c>
      <c r="E407" s="75" t="s">
        <v>4864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4176</v>
      </c>
      <c r="C408" s="63" t="s">
        <v>4175</v>
      </c>
      <c r="D408" s="68" t="s">
        <v>4860</v>
      </c>
      <c r="E408" s="75" t="s">
        <v>4863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4176</v>
      </c>
      <c r="C409" s="63" t="s">
        <v>4175</v>
      </c>
      <c r="D409" s="68" t="s">
        <v>4860</v>
      </c>
      <c r="E409" s="75" t="s">
        <v>4862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4176</v>
      </c>
      <c r="C410" s="63" t="s">
        <v>4175</v>
      </c>
      <c r="D410" s="68" t="s">
        <v>4860</v>
      </c>
      <c r="E410" s="75" t="s">
        <v>4861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4176</v>
      </c>
      <c r="C411" s="63" t="s">
        <v>4175</v>
      </c>
      <c r="D411" s="68" t="s">
        <v>4860</v>
      </c>
      <c r="E411" s="75" t="s">
        <v>4859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4176</v>
      </c>
      <c r="C412" s="63" t="s">
        <v>4175</v>
      </c>
      <c r="D412" s="68" t="s">
        <v>4855</v>
      </c>
      <c r="E412" s="75" t="s">
        <v>4858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4176</v>
      </c>
      <c r="C413" s="63" t="s">
        <v>4175</v>
      </c>
      <c r="D413" s="68" t="s">
        <v>4855</v>
      </c>
      <c r="E413" s="75" t="s">
        <v>4857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4176</v>
      </c>
      <c r="C414" s="63" t="s">
        <v>4175</v>
      </c>
      <c r="D414" s="68" t="s">
        <v>4855</v>
      </c>
      <c r="E414" s="75" t="s">
        <v>4856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4176</v>
      </c>
      <c r="C415" s="63" t="s">
        <v>4175</v>
      </c>
      <c r="D415" s="68" t="s">
        <v>4855</v>
      </c>
      <c r="E415" s="75" t="s">
        <v>4854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4176</v>
      </c>
      <c r="C416" s="63" t="s">
        <v>4175</v>
      </c>
      <c r="D416" s="68" t="s">
        <v>4826</v>
      </c>
      <c r="E416" s="75" t="s">
        <v>4853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4176</v>
      </c>
      <c r="C417" s="63" t="s">
        <v>4175</v>
      </c>
      <c r="D417" s="68" t="s">
        <v>4826</v>
      </c>
      <c r="E417" s="75" t="s">
        <v>4852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4176</v>
      </c>
      <c r="C418" s="63" t="s">
        <v>4175</v>
      </c>
      <c r="D418" s="68" t="s">
        <v>4826</v>
      </c>
      <c r="E418" s="75" t="s">
        <v>4851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4176</v>
      </c>
      <c r="C419" s="63" t="s">
        <v>4175</v>
      </c>
      <c r="D419" s="68" t="s">
        <v>4826</v>
      </c>
      <c r="E419" s="75" t="s">
        <v>4850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4176</v>
      </c>
      <c r="C420" s="63" t="s">
        <v>4175</v>
      </c>
      <c r="D420" s="68" t="s">
        <v>4826</v>
      </c>
      <c r="E420" s="75" t="s">
        <v>4849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4176</v>
      </c>
      <c r="C421" s="63" t="s">
        <v>4175</v>
      </c>
      <c r="D421" s="68" t="s">
        <v>4826</v>
      </c>
      <c r="E421" s="75" t="s">
        <v>4848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4176</v>
      </c>
      <c r="C422" s="63" t="s">
        <v>4175</v>
      </c>
      <c r="D422" s="68" t="s">
        <v>4826</v>
      </c>
      <c r="E422" s="75" t="s">
        <v>4847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4176</v>
      </c>
      <c r="C423" s="63" t="s">
        <v>4175</v>
      </c>
      <c r="D423" s="68" t="s">
        <v>4826</v>
      </c>
      <c r="E423" s="75" t="s">
        <v>4846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4176</v>
      </c>
      <c r="C424" s="63" t="s">
        <v>4175</v>
      </c>
      <c r="D424" s="68" t="s">
        <v>4826</v>
      </c>
      <c r="E424" s="75" t="s">
        <v>4845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4176</v>
      </c>
      <c r="C425" s="63" t="s">
        <v>4175</v>
      </c>
      <c r="D425" s="68" t="s">
        <v>4826</v>
      </c>
      <c r="E425" s="75" t="s">
        <v>4844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4176</v>
      </c>
      <c r="C426" s="63" t="s">
        <v>4175</v>
      </c>
      <c r="D426" s="68" t="s">
        <v>4826</v>
      </c>
      <c r="E426" s="75" t="s">
        <v>4843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4176</v>
      </c>
      <c r="C427" s="63" t="s">
        <v>4175</v>
      </c>
      <c r="D427" s="68" t="s">
        <v>4826</v>
      </c>
      <c r="E427" s="75" t="s">
        <v>4842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4176</v>
      </c>
      <c r="C428" s="63" t="s">
        <v>4175</v>
      </c>
      <c r="D428" s="68" t="s">
        <v>4826</v>
      </c>
      <c r="E428" s="75" t="s">
        <v>4841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4176</v>
      </c>
      <c r="C429" s="63" t="s">
        <v>4175</v>
      </c>
      <c r="D429" s="68" t="s">
        <v>4826</v>
      </c>
      <c r="E429" s="75" t="s">
        <v>4840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4176</v>
      </c>
      <c r="C430" s="63" t="s">
        <v>4175</v>
      </c>
      <c r="D430" s="68" t="s">
        <v>4826</v>
      </c>
      <c r="E430" s="75" t="s">
        <v>4839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4176</v>
      </c>
      <c r="C431" s="63" t="s">
        <v>4175</v>
      </c>
      <c r="D431" s="68" t="s">
        <v>4826</v>
      </c>
      <c r="E431" s="75" t="s">
        <v>4838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4176</v>
      </c>
      <c r="C432" s="63" t="s">
        <v>4175</v>
      </c>
      <c r="D432" s="68" t="s">
        <v>4826</v>
      </c>
      <c r="E432" s="75" t="s">
        <v>4837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4176</v>
      </c>
      <c r="C433" s="63" t="s">
        <v>4175</v>
      </c>
      <c r="D433" s="68" t="s">
        <v>4826</v>
      </c>
      <c r="E433" s="75" t="s">
        <v>4836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4176</v>
      </c>
      <c r="C434" s="63" t="s">
        <v>4175</v>
      </c>
      <c r="D434" s="68" t="s">
        <v>4826</v>
      </c>
      <c r="E434" s="75" t="s">
        <v>4835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4176</v>
      </c>
      <c r="C435" s="63" t="s">
        <v>4175</v>
      </c>
      <c r="D435" s="68" t="s">
        <v>4826</v>
      </c>
      <c r="E435" s="75" t="s">
        <v>4834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4176</v>
      </c>
      <c r="C436" s="63" t="s">
        <v>4175</v>
      </c>
      <c r="D436" s="68" t="s">
        <v>4826</v>
      </c>
      <c r="E436" s="75" t="s">
        <v>4833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4176</v>
      </c>
      <c r="C437" s="63" t="s">
        <v>4175</v>
      </c>
      <c r="D437" s="68" t="s">
        <v>4826</v>
      </c>
      <c r="E437" s="75" t="s">
        <v>4832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4176</v>
      </c>
      <c r="C438" s="63" t="s">
        <v>4175</v>
      </c>
      <c r="D438" s="68" t="s">
        <v>4826</v>
      </c>
      <c r="E438" s="75" t="s">
        <v>4831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4176</v>
      </c>
      <c r="C439" s="63" t="s">
        <v>4175</v>
      </c>
      <c r="D439" s="68" t="s">
        <v>4826</v>
      </c>
      <c r="E439" s="75" t="s">
        <v>4830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4176</v>
      </c>
      <c r="C440" s="63" t="s">
        <v>4175</v>
      </c>
      <c r="D440" s="68" t="s">
        <v>4826</v>
      </c>
      <c r="E440" s="75" t="s">
        <v>4829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4176</v>
      </c>
      <c r="C441" s="63" t="s">
        <v>4175</v>
      </c>
      <c r="D441" s="68" t="s">
        <v>4826</v>
      </c>
      <c r="E441" s="75" t="s">
        <v>4828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4176</v>
      </c>
      <c r="C442" s="63" t="s">
        <v>4175</v>
      </c>
      <c r="D442" s="68" t="s">
        <v>4826</v>
      </c>
      <c r="E442" s="75" t="s">
        <v>4827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4176</v>
      </c>
      <c r="C443" s="63" t="s">
        <v>4175</v>
      </c>
      <c r="D443" s="68" t="s">
        <v>4826</v>
      </c>
      <c r="E443" s="75" t="s">
        <v>4825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4176</v>
      </c>
      <c r="C444" s="63" t="s">
        <v>4175</v>
      </c>
      <c r="D444" s="68" t="s">
        <v>4817</v>
      </c>
      <c r="E444" s="75" t="s">
        <v>4824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4176</v>
      </c>
      <c r="C445" s="63" t="s">
        <v>4175</v>
      </c>
      <c r="D445" s="68" t="s">
        <v>4817</v>
      </c>
      <c r="E445" s="75" t="s">
        <v>4823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4176</v>
      </c>
      <c r="C446" s="63" t="s">
        <v>4175</v>
      </c>
      <c r="D446" s="68" t="s">
        <v>4817</v>
      </c>
      <c r="E446" s="75" t="s">
        <v>4822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4176</v>
      </c>
      <c r="C447" s="63" t="s">
        <v>4175</v>
      </c>
      <c r="D447" s="68" t="s">
        <v>4817</v>
      </c>
      <c r="E447" s="75" t="s">
        <v>4821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4176</v>
      </c>
      <c r="C448" s="63" t="s">
        <v>4175</v>
      </c>
      <c r="D448" s="68" t="s">
        <v>4817</v>
      </c>
      <c r="E448" s="75" t="s">
        <v>4820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4176</v>
      </c>
      <c r="C449" s="63" t="s">
        <v>4175</v>
      </c>
      <c r="D449" s="68" t="s">
        <v>4817</v>
      </c>
      <c r="E449" s="75" t="s">
        <v>4819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4176</v>
      </c>
      <c r="C450" s="63" t="s">
        <v>4175</v>
      </c>
      <c r="D450" s="68" t="s">
        <v>4817</v>
      </c>
      <c r="E450" s="75" t="s">
        <v>4818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4176</v>
      </c>
      <c r="C451" s="63" t="s">
        <v>4175</v>
      </c>
      <c r="D451" s="68" t="s">
        <v>4817</v>
      </c>
      <c r="E451" s="75" t="s">
        <v>4816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4176</v>
      </c>
      <c r="C452" s="63" t="s">
        <v>4175</v>
      </c>
      <c r="D452" s="68" t="s">
        <v>4810</v>
      </c>
      <c r="E452" s="75" t="s">
        <v>4815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4176</v>
      </c>
      <c r="C453" s="63" t="s">
        <v>4175</v>
      </c>
      <c r="D453" s="68" t="s">
        <v>4810</v>
      </c>
      <c r="E453" s="75" t="s">
        <v>4814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4176</v>
      </c>
      <c r="C454" s="63" t="s">
        <v>4175</v>
      </c>
      <c r="D454" s="68" t="s">
        <v>4810</v>
      </c>
      <c r="E454" s="75" t="s">
        <v>4813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4176</v>
      </c>
      <c r="C455" s="63" t="s">
        <v>4175</v>
      </c>
      <c r="D455" s="68" t="s">
        <v>4810</v>
      </c>
      <c r="E455" s="75" t="s">
        <v>4812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4176</v>
      </c>
      <c r="C456" s="63" t="s">
        <v>4175</v>
      </c>
      <c r="D456" s="68" t="s">
        <v>4810</v>
      </c>
      <c r="E456" s="75" t="s">
        <v>4811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4176</v>
      </c>
      <c r="C457" s="63" t="s">
        <v>4175</v>
      </c>
      <c r="D457" s="68" t="s">
        <v>4810</v>
      </c>
      <c r="E457" s="75" t="s">
        <v>4809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4176</v>
      </c>
      <c r="C458" s="63" t="s">
        <v>4175</v>
      </c>
      <c r="D458" s="68" t="s">
        <v>4805</v>
      </c>
      <c r="E458" s="75" t="s">
        <v>4808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4176</v>
      </c>
      <c r="C459" s="63" t="s">
        <v>4175</v>
      </c>
      <c r="D459" s="68" t="s">
        <v>4805</v>
      </c>
      <c r="E459" s="75" t="s">
        <v>4807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4176</v>
      </c>
      <c r="C460" s="63" t="s">
        <v>4175</v>
      </c>
      <c r="D460" s="68" t="s">
        <v>4805</v>
      </c>
      <c r="E460" s="75" t="s">
        <v>4806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4176</v>
      </c>
      <c r="C461" s="63" t="s">
        <v>4175</v>
      </c>
      <c r="D461" s="68" t="s">
        <v>4805</v>
      </c>
      <c r="E461" s="75" t="s">
        <v>4804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4176</v>
      </c>
      <c r="C462" s="63" t="s">
        <v>4175</v>
      </c>
      <c r="D462" s="68" t="s">
        <v>4801</v>
      </c>
      <c r="E462" s="75" t="s">
        <v>4803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4176</v>
      </c>
      <c r="C463" s="63" t="s">
        <v>4175</v>
      </c>
      <c r="D463" s="68" t="s">
        <v>4801</v>
      </c>
      <c r="E463" s="75" t="s">
        <v>4802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4176</v>
      </c>
      <c r="C464" s="63" t="s">
        <v>4175</v>
      </c>
      <c r="D464" s="68" t="s">
        <v>4801</v>
      </c>
      <c r="E464" s="75" t="s">
        <v>4800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4176</v>
      </c>
      <c r="C465" s="63" t="s">
        <v>4175</v>
      </c>
      <c r="D465" s="68" t="s">
        <v>4794</v>
      </c>
      <c r="E465" s="75" t="s">
        <v>4799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4176</v>
      </c>
      <c r="C466" s="63" t="s">
        <v>4175</v>
      </c>
      <c r="D466" s="68" t="s">
        <v>4794</v>
      </c>
      <c r="E466" s="75" t="s">
        <v>4798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4176</v>
      </c>
      <c r="C467" s="63" t="s">
        <v>4175</v>
      </c>
      <c r="D467" s="68" t="s">
        <v>4794</v>
      </c>
      <c r="E467" s="75" t="s">
        <v>4797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4176</v>
      </c>
      <c r="C468" s="63" t="s">
        <v>4175</v>
      </c>
      <c r="D468" s="68" t="s">
        <v>4794</v>
      </c>
      <c r="E468" s="75" t="s">
        <v>4796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4176</v>
      </c>
      <c r="C469" s="63" t="s">
        <v>4175</v>
      </c>
      <c r="D469" s="68" t="s">
        <v>4794</v>
      </c>
      <c r="E469" s="75" t="s">
        <v>4795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4176</v>
      </c>
      <c r="C470" s="63" t="s">
        <v>4175</v>
      </c>
      <c r="D470" s="68" t="s">
        <v>4794</v>
      </c>
      <c r="E470" s="75" t="s">
        <v>4793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4176</v>
      </c>
      <c r="C471" s="63" t="s">
        <v>4175</v>
      </c>
      <c r="D471" s="68" t="s">
        <v>4790</v>
      </c>
      <c r="E471" s="75" t="s">
        <v>4792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4176</v>
      </c>
      <c r="C472" s="63" t="s">
        <v>4175</v>
      </c>
      <c r="D472" s="68" t="s">
        <v>4790</v>
      </c>
      <c r="E472" s="75" t="s">
        <v>4791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4176</v>
      </c>
      <c r="C473" s="63" t="s">
        <v>4175</v>
      </c>
      <c r="D473" s="68" t="s">
        <v>4790</v>
      </c>
      <c r="E473" s="75" t="s">
        <v>4789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4176</v>
      </c>
      <c r="C474" s="63" t="s">
        <v>4175</v>
      </c>
      <c r="D474" s="68" t="s">
        <v>4786</v>
      </c>
      <c r="E474" s="75" t="s">
        <v>4788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4176</v>
      </c>
      <c r="C475" s="63" t="s">
        <v>4175</v>
      </c>
      <c r="D475" s="68" t="s">
        <v>4786</v>
      </c>
      <c r="E475" s="75" t="s">
        <v>4787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4176</v>
      </c>
      <c r="C476" s="63" t="s">
        <v>4175</v>
      </c>
      <c r="D476" s="68" t="s">
        <v>4786</v>
      </c>
      <c r="E476" s="75" t="s">
        <v>4785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4176</v>
      </c>
      <c r="C477" s="63" t="s">
        <v>4175</v>
      </c>
      <c r="D477" s="68" t="s">
        <v>4775</v>
      </c>
      <c r="E477" s="75" t="s">
        <v>4784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4176</v>
      </c>
      <c r="C478" s="63" t="s">
        <v>4175</v>
      </c>
      <c r="D478" s="68" t="s">
        <v>4775</v>
      </c>
      <c r="E478" s="75" t="s">
        <v>4783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4176</v>
      </c>
      <c r="C479" s="63" t="s">
        <v>4175</v>
      </c>
      <c r="D479" s="68" t="s">
        <v>4775</v>
      </c>
      <c r="E479" s="75" t="s">
        <v>4782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4176</v>
      </c>
      <c r="C480" s="63" t="s">
        <v>4175</v>
      </c>
      <c r="D480" s="68" t="s">
        <v>4775</v>
      </c>
      <c r="E480" s="75" t="s">
        <v>4781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4176</v>
      </c>
      <c r="C481" s="63" t="s">
        <v>4175</v>
      </c>
      <c r="D481" s="68" t="s">
        <v>4775</v>
      </c>
      <c r="E481" s="75" t="s">
        <v>4780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4176</v>
      </c>
      <c r="C482" s="63" t="s">
        <v>4175</v>
      </c>
      <c r="D482" s="68" t="s">
        <v>4775</v>
      </c>
      <c r="E482" s="75" t="s">
        <v>4779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4176</v>
      </c>
      <c r="C483" s="63" t="s">
        <v>4175</v>
      </c>
      <c r="D483" s="68" t="s">
        <v>4775</v>
      </c>
      <c r="E483" s="75" t="s">
        <v>4778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4176</v>
      </c>
      <c r="C484" s="63" t="s">
        <v>4175</v>
      </c>
      <c r="D484" s="68" t="s">
        <v>4775</v>
      </c>
      <c r="E484" s="75" t="s">
        <v>4777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4176</v>
      </c>
      <c r="C485" s="63" t="s">
        <v>4175</v>
      </c>
      <c r="D485" s="68" t="s">
        <v>4775</v>
      </c>
      <c r="E485" s="75" t="s">
        <v>4776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4176</v>
      </c>
      <c r="C486" s="63" t="s">
        <v>4175</v>
      </c>
      <c r="D486" s="68" t="s">
        <v>4775</v>
      </c>
      <c r="E486" s="75" t="s">
        <v>4774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4176</v>
      </c>
      <c r="C487" s="63" t="s">
        <v>4175</v>
      </c>
      <c r="D487" s="68" t="s">
        <v>4769</v>
      </c>
      <c r="E487" s="75" t="s">
        <v>4773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4176</v>
      </c>
      <c r="C488" s="63" t="s">
        <v>4175</v>
      </c>
      <c r="D488" s="68" t="s">
        <v>4769</v>
      </c>
      <c r="E488" s="75" t="s">
        <v>4772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4176</v>
      </c>
      <c r="C489" s="63" t="s">
        <v>4175</v>
      </c>
      <c r="D489" s="68" t="s">
        <v>4769</v>
      </c>
      <c r="E489" s="75" t="s">
        <v>4771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4176</v>
      </c>
      <c r="C490" s="63" t="s">
        <v>4175</v>
      </c>
      <c r="D490" s="68" t="s">
        <v>4769</v>
      </c>
      <c r="E490" s="75" t="s">
        <v>4770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4176</v>
      </c>
      <c r="C491" s="63" t="s">
        <v>4175</v>
      </c>
      <c r="D491" s="68" t="s">
        <v>4769</v>
      </c>
      <c r="E491" s="75" t="s">
        <v>4768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4176</v>
      </c>
      <c r="C492" s="63" t="s">
        <v>4175</v>
      </c>
      <c r="D492" s="68" t="s">
        <v>4763</v>
      </c>
      <c r="E492" s="75" t="s">
        <v>4767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4176</v>
      </c>
      <c r="C493" s="63" t="s">
        <v>4175</v>
      </c>
      <c r="D493" s="68" t="s">
        <v>4763</v>
      </c>
      <c r="E493" s="75" t="s">
        <v>4766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4176</v>
      </c>
      <c r="C494" s="63" t="s">
        <v>4175</v>
      </c>
      <c r="D494" s="68" t="s">
        <v>4763</v>
      </c>
      <c r="E494" s="75" t="s">
        <v>4765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4176</v>
      </c>
      <c r="C495" s="63" t="s">
        <v>4175</v>
      </c>
      <c r="D495" s="68" t="s">
        <v>4763</v>
      </c>
      <c r="E495" s="75" t="s">
        <v>4764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4176</v>
      </c>
      <c r="C496" s="63" t="s">
        <v>4175</v>
      </c>
      <c r="D496" s="68" t="s">
        <v>4763</v>
      </c>
      <c r="E496" s="75" t="s">
        <v>4762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4176</v>
      </c>
      <c r="C497" s="63" t="s">
        <v>4175</v>
      </c>
      <c r="D497" s="68" t="s">
        <v>4754</v>
      </c>
      <c r="E497" s="75" t="s">
        <v>4761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4176</v>
      </c>
      <c r="C498" s="63" t="s">
        <v>4175</v>
      </c>
      <c r="D498" s="68" t="s">
        <v>4754</v>
      </c>
      <c r="E498" s="75" t="s">
        <v>4760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4176</v>
      </c>
      <c r="C499" s="63" t="s">
        <v>4175</v>
      </c>
      <c r="D499" s="68" t="s">
        <v>4754</v>
      </c>
      <c r="E499" s="75" t="s">
        <v>4759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4176</v>
      </c>
      <c r="C500" s="63" t="s">
        <v>4175</v>
      </c>
      <c r="D500" s="68" t="s">
        <v>4754</v>
      </c>
      <c r="E500" s="75" t="s">
        <v>4758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4176</v>
      </c>
      <c r="C501" s="63" t="s">
        <v>4175</v>
      </c>
      <c r="D501" s="68" t="s">
        <v>4754</v>
      </c>
      <c r="E501" s="75" t="s">
        <v>4757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4176</v>
      </c>
      <c r="C502" s="63" t="s">
        <v>4175</v>
      </c>
      <c r="D502" s="68" t="s">
        <v>4754</v>
      </c>
      <c r="E502" s="75" t="s">
        <v>4756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4176</v>
      </c>
      <c r="C503" s="63" t="s">
        <v>4175</v>
      </c>
      <c r="D503" s="68" t="s">
        <v>4754</v>
      </c>
      <c r="E503" s="75" t="s">
        <v>4755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4176</v>
      </c>
      <c r="C504" s="63" t="s">
        <v>4175</v>
      </c>
      <c r="D504" s="68" t="s">
        <v>4754</v>
      </c>
      <c r="E504" s="75" t="s">
        <v>4753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4176</v>
      </c>
      <c r="C505" s="63" t="s">
        <v>4175</v>
      </c>
      <c r="D505" s="68" t="s">
        <v>4752</v>
      </c>
      <c r="E505" s="75" t="s">
        <v>4751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4176</v>
      </c>
      <c r="C506" s="63" t="s">
        <v>4175</v>
      </c>
      <c r="D506" s="68" t="s">
        <v>4750</v>
      </c>
      <c r="E506" s="75" t="s">
        <v>4749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4176</v>
      </c>
      <c r="C507" s="63" t="s">
        <v>4175</v>
      </c>
      <c r="D507" s="68" t="s">
        <v>4748</v>
      </c>
      <c r="E507" s="75" t="s">
        <v>4747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4176</v>
      </c>
      <c r="C508" s="63" t="s">
        <v>4175</v>
      </c>
      <c r="D508" s="68" t="s">
        <v>4746</v>
      </c>
      <c r="E508" s="75" t="s">
        <v>4745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4176</v>
      </c>
      <c r="C509" s="63" t="s">
        <v>4175</v>
      </c>
      <c r="D509" s="68" t="s">
        <v>4744</v>
      </c>
      <c r="E509" s="75" t="s">
        <v>4743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4176</v>
      </c>
      <c r="C510" s="63" t="s">
        <v>4175</v>
      </c>
      <c r="D510" s="68" t="s">
        <v>4742</v>
      </c>
      <c r="E510" s="75" t="s">
        <v>4741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4176</v>
      </c>
      <c r="C511" s="63" t="s">
        <v>4175</v>
      </c>
      <c r="D511" s="68" t="s">
        <v>4740</v>
      </c>
      <c r="E511" s="75" t="s">
        <v>4739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4176</v>
      </c>
      <c r="C512" s="63" t="s">
        <v>4175</v>
      </c>
      <c r="D512" s="68" t="s">
        <v>4723</v>
      </c>
      <c r="E512" s="75" t="s">
        <v>4738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4176</v>
      </c>
      <c r="C513" s="63" t="s">
        <v>4175</v>
      </c>
      <c r="D513" s="68" t="s">
        <v>4723</v>
      </c>
      <c r="E513" s="75" t="s">
        <v>4737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4176</v>
      </c>
      <c r="C514" s="63" t="s">
        <v>4175</v>
      </c>
      <c r="D514" s="68" t="s">
        <v>4723</v>
      </c>
      <c r="E514" s="75" t="s">
        <v>4736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4176</v>
      </c>
      <c r="C515" s="63" t="s">
        <v>4175</v>
      </c>
      <c r="D515" s="68" t="s">
        <v>4723</v>
      </c>
      <c r="E515" s="75" t="s">
        <v>4735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4176</v>
      </c>
      <c r="C516" s="63" t="s">
        <v>4175</v>
      </c>
      <c r="D516" s="68" t="s">
        <v>4723</v>
      </c>
      <c r="E516" s="75" t="s">
        <v>4734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4176</v>
      </c>
      <c r="C517" s="63" t="s">
        <v>4175</v>
      </c>
      <c r="D517" s="68" t="s">
        <v>4723</v>
      </c>
      <c r="E517" s="75" t="s">
        <v>4733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4176</v>
      </c>
      <c r="C518" s="63" t="s">
        <v>4175</v>
      </c>
      <c r="D518" s="68" t="s">
        <v>4723</v>
      </c>
      <c r="E518" s="75" t="s">
        <v>4732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4176</v>
      </c>
      <c r="C519" s="63" t="s">
        <v>4175</v>
      </c>
      <c r="D519" s="68" t="s">
        <v>4723</v>
      </c>
      <c r="E519" s="75" t="s">
        <v>4731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4176</v>
      </c>
      <c r="C520" s="63" t="s">
        <v>4175</v>
      </c>
      <c r="D520" s="68" t="s">
        <v>4723</v>
      </c>
      <c r="E520" s="75" t="s">
        <v>4730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4176</v>
      </c>
      <c r="C521" s="63" t="s">
        <v>4175</v>
      </c>
      <c r="D521" s="68" t="s">
        <v>4723</v>
      </c>
      <c r="E521" s="75" t="s">
        <v>4729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4176</v>
      </c>
      <c r="C522" s="63" t="s">
        <v>4175</v>
      </c>
      <c r="D522" s="68" t="s">
        <v>4723</v>
      </c>
      <c r="E522" s="75" t="s">
        <v>4728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4176</v>
      </c>
      <c r="C523" s="63" t="s">
        <v>4175</v>
      </c>
      <c r="D523" s="68" t="s">
        <v>4723</v>
      </c>
      <c r="E523" s="75" t="s">
        <v>4727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4176</v>
      </c>
      <c r="C524" s="63" t="s">
        <v>4175</v>
      </c>
      <c r="D524" s="68" t="s">
        <v>4723</v>
      </c>
      <c r="E524" s="75" t="s">
        <v>4726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4176</v>
      </c>
      <c r="C525" s="63" t="s">
        <v>4175</v>
      </c>
      <c r="D525" s="68" t="s">
        <v>4723</v>
      </c>
      <c r="E525" s="75" t="s">
        <v>4725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4176</v>
      </c>
      <c r="C526" s="63" t="s">
        <v>4175</v>
      </c>
      <c r="D526" s="68" t="s">
        <v>4723</v>
      </c>
      <c r="E526" s="75" t="s">
        <v>4724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4176</v>
      </c>
      <c r="C527" s="63" t="s">
        <v>4175</v>
      </c>
      <c r="D527" s="68" t="s">
        <v>4723</v>
      </c>
      <c r="E527" s="75" t="s">
        <v>4722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4176</v>
      </c>
      <c r="C528" s="63" t="s">
        <v>4175</v>
      </c>
      <c r="D528" s="68" t="s">
        <v>4721</v>
      </c>
      <c r="E528" s="75" t="s">
        <v>4720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4176</v>
      </c>
      <c r="C529" s="63" t="s">
        <v>4175</v>
      </c>
      <c r="D529" s="68" t="s">
        <v>4707</v>
      </c>
      <c r="E529" s="75" t="s">
        <v>4719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4176</v>
      </c>
      <c r="C530" s="63" t="s">
        <v>4175</v>
      </c>
      <c r="D530" s="68" t="s">
        <v>4707</v>
      </c>
      <c r="E530" s="75" t="s">
        <v>4718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4176</v>
      </c>
      <c r="C531" s="63" t="s">
        <v>4175</v>
      </c>
      <c r="D531" s="68" t="s">
        <v>4707</v>
      </c>
      <c r="E531" s="75" t="s">
        <v>4717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4176</v>
      </c>
      <c r="C532" s="63" t="s">
        <v>4175</v>
      </c>
      <c r="D532" s="68" t="s">
        <v>4707</v>
      </c>
      <c r="E532" s="75" t="s">
        <v>4716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4176</v>
      </c>
      <c r="C533" s="63" t="s">
        <v>4175</v>
      </c>
      <c r="D533" s="68" t="s">
        <v>4707</v>
      </c>
      <c r="E533" s="75" t="s">
        <v>4715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4176</v>
      </c>
      <c r="C534" s="63" t="s">
        <v>4175</v>
      </c>
      <c r="D534" s="68" t="s">
        <v>4707</v>
      </c>
      <c r="E534" s="75" t="s">
        <v>4714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4176</v>
      </c>
      <c r="C535" s="63" t="s">
        <v>4175</v>
      </c>
      <c r="D535" s="68" t="s">
        <v>4707</v>
      </c>
      <c r="E535" s="75" t="s">
        <v>4713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4176</v>
      </c>
      <c r="C536" s="63" t="s">
        <v>4175</v>
      </c>
      <c r="D536" s="68" t="s">
        <v>4707</v>
      </c>
      <c r="E536" s="75" t="s">
        <v>4712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4176</v>
      </c>
      <c r="C537" s="63" t="s">
        <v>4175</v>
      </c>
      <c r="D537" s="68" t="s">
        <v>4707</v>
      </c>
      <c r="E537" s="75" t="s">
        <v>4711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4176</v>
      </c>
      <c r="C538" s="63" t="s">
        <v>4175</v>
      </c>
      <c r="D538" s="68" t="s">
        <v>4707</v>
      </c>
      <c r="E538" s="75" t="s">
        <v>4710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4176</v>
      </c>
      <c r="C539" s="63" t="s">
        <v>4175</v>
      </c>
      <c r="D539" s="68" t="s">
        <v>4707</v>
      </c>
      <c r="E539" s="75" t="s">
        <v>4709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4176</v>
      </c>
      <c r="C540" s="63" t="s">
        <v>4175</v>
      </c>
      <c r="D540" s="68" t="s">
        <v>4707</v>
      </c>
      <c r="E540" s="75" t="s">
        <v>4708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4176</v>
      </c>
      <c r="C541" s="63" t="s">
        <v>4175</v>
      </c>
      <c r="D541" s="68" t="s">
        <v>4707</v>
      </c>
      <c r="E541" s="75" t="s">
        <v>4706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4176</v>
      </c>
      <c r="C542" s="63" t="s">
        <v>4175</v>
      </c>
      <c r="D542" s="68" t="s">
        <v>4705</v>
      </c>
      <c r="E542" s="76" t="s">
        <v>4704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4176</v>
      </c>
      <c r="C543" s="63" t="s">
        <v>4175</v>
      </c>
      <c r="D543" s="68" t="s">
        <v>4700</v>
      </c>
      <c r="E543" s="76" t="s">
        <v>4703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4176</v>
      </c>
      <c r="C544" s="63" t="s">
        <v>4175</v>
      </c>
      <c r="D544" s="68" t="s">
        <v>4700</v>
      </c>
      <c r="E544" s="76" t="s">
        <v>4702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4176</v>
      </c>
      <c r="C545" s="63" t="s">
        <v>4175</v>
      </c>
      <c r="D545" s="68" t="s">
        <v>4700</v>
      </c>
      <c r="E545" s="76" t="s">
        <v>4701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4176</v>
      </c>
      <c r="C546" s="63" t="s">
        <v>4175</v>
      </c>
      <c r="D546" s="68" t="s">
        <v>4700</v>
      </c>
      <c r="E546" s="76" t="s">
        <v>4699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4176</v>
      </c>
      <c r="C547" s="63" t="s">
        <v>4175</v>
      </c>
      <c r="D547" s="68" t="s">
        <v>4696</v>
      </c>
      <c r="E547" s="76" t="s">
        <v>4698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4176</v>
      </c>
      <c r="C548" s="63" t="s">
        <v>4175</v>
      </c>
      <c r="D548" s="68" t="s">
        <v>4696</v>
      </c>
      <c r="E548" s="76" t="s">
        <v>4697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4176</v>
      </c>
      <c r="C549" s="63" t="s">
        <v>4175</v>
      </c>
      <c r="D549" s="68" t="s">
        <v>4696</v>
      </c>
      <c r="E549" s="76" t="s">
        <v>4695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4176</v>
      </c>
      <c r="C550" s="63" t="s">
        <v>4175</v>
      </c>
      <c r="D550" s="68" t="s">
        <v>4694</v>
      </c>
      <c r="E550" s="76" t="s">
        <v>4693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4176</v>
      </c>
      <c r="C551" s="63" t="s">
        <v>4175</v>
      </c>
      <c r="D551" s="68" t="s">
        <v>4691</v>
      </c>
      <c r="E551" s="78" t="s">
        <v>4692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4176</v>
      </c>
      <c r="C552" s="63" t="s">
        <v>4175</v>
      </c>
      <c r="D552" s="68" t="s">
        <v>4691</v>
      </c>
      <c r="E552" s="78" t="s">
        <v>4690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4176</v>
      </c>
      <c r="C553" s="63" t="s">
        <v>4175</v>
      </c>
      <c r="D553" s="68" t="s">
        <v>4688</v>
      </c>
      <c r="E553" s="76" t="s">
        <v>4689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4176</v>
      </c>
      <c r="C554" s="63" t="s">
        <v>4175</v>
      </c>
      <c r="D554" s="68" t="s">
        <v>4688</v>
      </c>
      <c r="E554" s="76" t="s">
        <v>4687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4176</v>
      </c>
      <c r="C555" s="63" t="s">
        <v>4175</v>
      </c>
      <c r="D555" s="68" t="s">
        <v>4686</v>
      </c>
      <c r="E555" s="76" t="s">
        <v>4685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4176</v>
      </c>
      <c r="C556" s="63" t="s">
        <v>4175</v>
      </c>
      <c r="D556" s="68" t="s">
        <v>4681</v>
      </c>
      <c r="E556" s="76" t="s">
        <v>4684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4176</v>
      </c>
      <c r="C557" s="63" t="s">
        <v>4175</v>
      </c>
      <c r="D557" s="68" t="s">
        <v>4681</v>
      </c>
      <c r="E557" s="76" t="s">
        <v>4683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4176</v>
      </c>
      <c r="C558" s="63" t="s">
        <v>4175</v>
      </c>
      <c r="D558" s="68" t="s">
        <v>4681</v>
      </c>
      <c r="E558" s="76" t="s">
        <v>4682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4176</v>
      </c>
      <c r="C559" s="63" t="s">
        <v>4175</v>
      </c>
      <c r="D559" s="68" t="s">
        <v>4681</v>
      </c>
      <c r="E559" s="75" t="s">
        <v>4680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4176</v>
      </c>
      <c r="C560" s="63" t="s">
        <v>4175</v>
      </c>
      <c r="D560" s="77" t="s">
        <v>4671</v>
      </c>
      <c r="E560" s="76" t="s">
        <v>4679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4176</v>
      </c>
      <c r="C561" s="63" t="s">
        <v>4175</v>
      </c>
      <c r="D561" s="68" t="s">
        <v>4671</v>
      </c>
      <c r="E561" s="75" t="s">
        <v>4678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4176</v>
      </c>
      <c r="C562" s="63" t="s">
        <v>4175</v>
      </c>
      <c r="D562" s="68" t="s">
        <v>4671</v>
      </c>
      <c r="E562" s="75" t="s">
        <v>4677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4176</v>
      </c>
      <c r="C563" s="63" t="s">
        <v>4175</v>
      </c>
      <c r="D563" s="68" t="s">
        <v>4671</v>
      </c>
      <c r="E563" s="75" t="s">
        <v>4676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4176</v>
      </c>
      <c r="C564" s="63" t="s">
        <v>4175</v>
      </c>
      <c r="D564" s="68" t="s">
        <v>4671</v>
      </c>
      <c r="E564" s="75" t="s">
        <v>4675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4176</v>
      </c>
      <c r="C565" s="63" t="s">
        <v>4175</v>
      </c>
      <c r="D565" s="68" t="s">
        <v>4671</v>
      </c>
      <c r="E565" s="75" t="s">
        <v>4674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4176</v>
      </c>
      <c r="C566" s="63" t="s">
        <v>4175</v>
      </c>
      <c r="D566" s="68" t="s">
        <v>4671</v>
      </c>
      <c r="E566" s="75" t="s">
        <v>4673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4176</v>
      </c>
      <c r="C567" s="63" t="s">
        <v>4175</v>
      </c>
      <c r="D567" s="68" t="s">
        <v>4671</v>
      </c>
      <c r="E567" s="75" t="s">
        <v>4672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4176</v>
      </c>
      <c r="C568" s="63" t="s">
        <v>4175</v>
      </c>
      <c r="D568" s="68" t="s">
        <v>4671</v>
      </c>
      <c r="E568" s="75" t="s">
        <v>4670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4176</v>
      </c>
      <c r="C569" s="63" t="s">
        <v>4175</v>
      </c>
      <c r="D569" s="77" t="s">
        <v>4666</v>
      </c>
      <c r="E569" s="76" t="s">
        <v>4669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4176</v>
      </c>
      <c r="C570" s="63" t="s">
        <v>4175</v>
      </c>
      <c r="D570" s="68" t="s">
        <v>4666</v>
      </c>
      <c r="E570" s="75" t="s">
        <v>4668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4176</v>
      </c>
      <c r="C571" s="63" t="s">
        <v>4175</v>
      </c>
      <c r="D571" s="68" t="s">
        <v>4666</v>
      </c>
      <c r="E571" s="75" t="s">
        <v>4667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4176</v>
      </c>
      <c r="C572" s="63" t="s">
        <v>4175</v>
      </c>
      <c r="D572" s="68" t="s">
        <v>4666</v>
      </c>
      <c r="E572" s="75" t="s">
        <v>4665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4176</v>
      </c>
      <c r="C573" s="63" t="s">
        <v>4175</v>
      </c>
      <c r="D573" s="77" t="s">
        <v>4664</v>
      </c>
      <c r="E573" s="76" t="s">
        <v>4663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4176</v>
      </c>
      <c r="C574" s="63" t="s">
        <v>4175</v>
      </c>
      <c r="D574" s="77" t="s">
        <v>4635</v>
      </c>
      <c r="E574" s="78" t="s">
        <v>4662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4176</v>
      </c>
      <c r="C575" s="63" t="s">
        <v>4175</v>
      </c>
      <c r="D575" s="68" t="s">
        <v>4635</v>
      </c>
      <c r="E575" s="79" t="s">
        <v>4661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4176</v>
      </c>
      <c r="C576" s="63" t="s">
        <v>4175</v>
      </c>
      <c r="D576" s="68" t="s">
        <v>4635</v>
      </c>
      <c r="E576" s="79" t="s">
        <v>4660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4176</v>
      </c>
      <c r="C577" s="63" t="s">
        <v>4175</v>
      </c>
      <c r="D577" s="68" t="s">
        <v>4635</v>
      </c>
      <c r="E577" s="79" t="s">
        <v>4659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4176</v>
      </c>
      <c r="C578" s="63" t="s">
        <v>4175</v>
      </c>
      <c r="D578" s="68" t="s">
        <v>4635</v>
      </c>
      <c r="E578" s="79" t="s">
        <v>4658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4176</v>
      </c>
      <c r="C579" s="63" t="s">
        <v>4175</v>
      </c>
      <c r="D579" s="68" t="s">
        <v>4635</v>
      </c>
      <c r="E579" s="79" t="s">
        <v>4657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4176</v>
      </c>
      <c r="C580" s="63" t="s">
        <v>4175</v>
      </c>
      <c r="D580" s="68" t="s">
        <v>4635</v>
      </c>
      <c r="E580" s="79" t="s">
        <v>4656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4176</v>
      </c>
      <c r="C581" s="63" t="s">
        <v>4175</v>
      </c>
      <c r="D581" s="68" t="s">
        <v>4635</v>
      </c>
      <c r="E581" s="79" t="s">
        <v>4655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4176</v>
      </c>
      <c r="C582" s="63" t="s">
        <v>4175</v>
      </c>
      <c r="D582" s="77" t="s">
        <v>4635</v>
      </c>
      <c r="E582" s="78" t="s">
        <v>4654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4176</v>
      </c>
      <c r="C583" s="63" t="s">
        <v>4175</v>
      </c>
      <c r="D583" s="68" t="s">
        <v>4635</v>
      </c>
      <c r="E583" s="79" t="s">
        <v>4653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4176</v>
      </c>
      <c r="C584" s="63" t="s">
        <v>4175</v>
      </c>
      <c r="D584" s="68" t="s">
        <v>4635</v>
      </c>
      <c r="E584" s="79" t="s">
        <v>4652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4176</v>
      </c>
      <c r="C585" s="63" t="s">
        <v>4175</v>
      </c>
      <c r="D585" s="68" t="s">
        <v>4635</v>
      </c>
      <c r="E585" s="79" t="s">
        <v>4651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4176</v>
      </c>
      <c r="C586" s="63" t="s">
        <v>4175</v>
      </c>
      <c r="D586" s="68" t="s">
        <v>4635</v>
      </c>
      <c r="E586" s="79" t="s">
        <v>4650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4176</v>
      </c>
      <c r="C587" s="63" t="s">
        <v>4175</v>
      </c>
      <c r="D587" s="68" t="s">
        <v>4635</v>
      </c>
      <c r="E587" s="79" t="s">
        <v>4649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4176</v>
      </c>
      <c r="C588" s="63" t="s">
        <v>4175</v>
      </c>
      <c r="D588" s="68" t="s">
        <v>4635</v>
      </c>
      <c r="E588" s="79" t="s">
        <v>4648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4176</v>
      </c>
      <c r="C589" s="63" t="s">
        <v>4175</v>
      </c>
      <c r="D589" s="68" t="s">
        <v>4635</v>
      </c>
      <c r="E589" s="79" t="s">
        <v>4647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4176</v>
      </c>
      <c r="C590" s="63" t="s">
        <v>4175</v>
      </c>
      <c r="D590" s="68" t="s">
        <v>4635</v>
      </c>
      <c r="E590" s="79" t="s">
        <v>4646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4176</v>
      </c>
      <c r="C591" s="63" t="s">
        <v>4175</v>
      </c>
      <c r="D591" s="68" t="s">
        <v>4635</v>
      </c>
      <c r="E591" s="79" t="s">
        <v>4645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4176</v>
      </c>
      <c r="C592" s="63" t="s">
        <v>4175</v>
      </c>
      <c r="D592" s="68" t="s">
        <v>4635</v>
      </c>
      <c r="E592" s="79" t="s">
        <v>4644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4176</v>
      </c>
      <c r="C593" s="63" t="s">
        <v>4175</v>
      </c>
      <c r="D593" s="68" t="s">
        <v>4635</v>
      </c>
      <c r="E593" s="79" t="s">
        <v>4643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4176</v>
      </c>
      <c r="C594" s="63" t="s">
        <v>4175</v>
      </c>
      <c r="D594" s="68" t="s">
        <v>4635</v>
      </c>
      <c r="E594" s="79" t="s">
        <v>4642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4176</v>
      </c>
      <c r="C595" s="63" t="s">
        <v>4175</v>
      </c>
      <c r="D595" s="68" t="s">
        <v>4635</v>
      </c>
      <c r="E595" s="79" t="s">
        <v>4641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4176</v>
      </c>
      <c r="C596" s="63" t="s">
        <v>4175</v>
      </c>
      <c r="D596" s="68" t="s">
        <v>4635</v>
      </c>
      <c r="E596" s="79" t="s">
        <v>4640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4176</v>
      </c>
      <c r="C597" s="63" t="s">
        <v>4175</v>
      </c>
      <c r="D597" s="68" t="s">
        <v>4635</v>
      </c>
      <c r="E597" s="79" t="s">
        <v>4639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4176</v>
      </c>
      <c r="C598" s="63" t="s">
        <v>4175</v>
      </c>
      <c r="D598" s="68" t="s">
        <v>4635</v>
      </c>
      <c r="E598" s="79" t="s">
        <v>4638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4176</v>
      </c>
      <c r="C599" s="63" t="s">
        <v>4175</v>
      </c>
      <c r="D599" s="68" t="s">
        <v>4635</v>
      </c>
      <c r="E599" s="79" t="s">
        <v>4637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4176</v>
      </c>
      <c r="C600" s="63" t="s">
        <v>4175</v>
      </c>
      <c r="D600" s="68" t="s">
        <v>4635</v>
      </c>
      <c r="E600" s="79" t="s">
        <v>4636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4176</v>
      </c>
      <c r="C601" s="63" t="s">
        <v>4175</v>
      </c>
      <c r="D601" s="68" t="s">
        <v>4635</v>
      </c>
      <c r="E601" s="79" t="s">
        <v>4634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4176</v>
      </c>
      <c r="C602" s="63" t="s">
        <v>4175</v>
      </c>
      <c r="D602" s="68" t="s">
        <v>4633</v>
      </c>
      <c r="E602" s="79" t="s">
        <v>4632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4176</v>
      </c>
      <c r="C603" s="63" t="s">
        <v>4175</v>
      </c>
      <c r="D603" s="77" t="s">
        <v>4575</v>
      </c>
      <c r="E603" s="76" t="s">
        <v>4631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4176</v>
      </c>
      <c r="C604" s="63" t="s">
        <v>4175</v>
      </c>
      <c r="D604" s="68" t="s">
        <v>4575</v>
      </c>
      <c r="E604" s="76" t="s">
        <v>4630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4176</v>
      </c>
      <c r="C605" s="63" t="s">
        <v>4175</v>
      </c>
      <c r="D605" s="68" t="s">
        <v>4575</v>
      </c>
      <c r="E605" s="75" t="s">
        <v>4629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4176</v>
      </c>
      <c r="C606" s="63" t="s">
        <v>4175</v>
      </c>
      <c r="D606" s="68" t="s">
        <v>4575</v>
      </c>
      <c r="E606" s="75" t="s">
        <v>4628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4176</v>
      </c>
      <c r="C607" s="63" t="s">
        <v>4175</v>
      </c>
      <c r="D607" s="68" t="s">
        <v>4575</v>
      </c>
      <c r="E607" s="75" t="s">
        <v>4627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4176</v>
      </c>
      <c r="C608" s="63" t="s">
        <v>4175</v>
      </c>
      <c r="D608" s="68" t="s">
        <v>4575</v>
      </c>
      <c r="E608" s="75" t="s">
        <v>4626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4176</v>
      </c>
      <c r="C609" s="63" t="s">
        <v>4175</v>
      </c>
      <c r="D609" s="68" t="s">
        <v>4575</v>
      </c>
      <c r="E609" s="75" t="s">
        <v>4625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4176</v>
      </c>
      <c r="C610" s="63" t="s">
        <v>4175</v>
      </c>
      <c r="D610" s="68" t="s">
        <v>4575</v>
      </c>
      <c r="E610" s="75" t="s">
        <v>4624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4176</v>
      </c>
      <c r="C611" s="63" t="s">
        <v>4175</v>
      </c>
      <c r="D611" s="68" t="s">
        <v>4575</v>
      </c>
      <c r="E611" s="75" t="s">
        <v>4623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4176</v>
      </c>
      <c r="C612" s="63" t="s">
        <v>4175</v>
      </c>
      <c r="D612" s="68" t="s">
        <v>4575</v>
      </c>
      <c r="E612" s="75" t="s">
        <v>4622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4176</v>
      </c>
      <c r="C613" s="63" t="s">
        <v>4175</v>
      </c>
      <c r="D613" s="68" t="s">
        <v>4575</v>
      </c>
      <c r="E613" s="75" t="s">
        <v>4621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4176</v>
      </c>
      <c r="C614" s="63" t="s">
        <v>4175</v>
      </c>
      <c r="D614" s="68" t="s">
        <v>4575</v>
      </c>
      <c r="E614" s="75" t="s">
        <v>4620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4176</v>
      </c>
      <c r="C615" s="63" t="s">
        <v>4175</v>
      </c>
      <c r="D615" s="68" t="s">
        <v>4575</v>
      </c>
      <c r="E615" s="75" t="s">
        <v>4619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4176</v>
      </c>
      <c r="C616" s="63" t="s">
        <v>4175</v>
      </c>
      <c r="D616" s="68" t="s">
        <v>4575</v>
      </c>
      <c r="E616" s="75" t="s">
        <v>4618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4176</v>
      </c>
      <c r="C617" s="63" t="s">
        <v>4175</v>
      </c>
      <c r="D617" s="68" t="s">
        <v>4575</v>
      </c>
      <c r="E617" s="75" t="s">
        <v>4617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4176</v>
      </c>
      <c r="C618" s="63" t="s">
        <v>4175</v>
      </c>
      <c r="D618" s="68" t="s">
        <v>4575</v>
      </c>
      <c r="E618" s="75" t="s">
        <v>4616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4176</v>
      </c>
      <c r="C619" s="63" t="s">
        <v>4175</v>
      </c>
      <c r="D619" s="68" t="s">
        <v>4575</v>
      </c>
      <c r="E619" s="75" t="s">
        <v>4615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4176</v>
      </c>
      <c r="C620" s="63" t="s">
        <v>4175</v>
      </c>
      <c r="D620" s="68" t="s">
        <v>4575</v>
      </c>
      <c r="E620" s="75" t="s">
        <v>4614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4176</v>
      </c>
      <c r="C621" s="63" t="s">
        <v>4175</v>
      </c>
      <c r="D621" s="68" t="s">
        <v>4575</v>
      </c>
      <c r="E621" s="75" t="s">
        <v>4613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4176</v>
      </c>
      <c r="C622" s="63" t="s">
        <v>4175</v>
      </c>
      <c r="D622" s="68" t="s">
        <v>4575</v>
      </c>
      <c r="E622" s="75" t="s">
        <v>4612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4176</v>
      </c>
      <c r="C623" s="63" t="s">
        <v>4175</v>
      </c>
      <c r="D623" s="68" t="s">
        <v>4575</v>
      </c>
      <c r="E623" s="75" t="s">
        <v>4611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4176</v>
      </c>
      <c r="C624" s="63" t="s">
        <v>4175</v>
      </c>
      <c r="D624" s="68" t="s">
        <v>4575</v>
      </c>
      <c r="E624" s="75" t="s">
        <v>4610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4176</v>
      </c>
      <c r="C625" s="63" t="s">
        <v>4175</v>
      </c>
      <c r="D625" s="68" t="s">
        <v>4575</v>
      </c>
      <c r="E625" s="75" t="s">
        <v>4609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4176</v>
      </c>
      <c r="C626" s="63" t="s">
        <v>4175</v>
      </c>
      <c r="D626" s="68" t="s">
        <v>4575</v>
      </c>
      <c r="E626" s="75" t="s">
        <v>4608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4176</v>
      </c>
      <c r="C627" s="63" t="s">
        <v>4175</v>
      </c>
      <c r="D627" s="68" t="s">
        <v>4575</v>
      </c>
      <c r="E627" s="75" t="s">
        <v>4607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4176</v>
      </c>
      <c r="C628" s="63" t="s">
        <v>4175</v>
      </c>
      <c r="D628" s="68" t="s">
        <v>4575</v>
      </c>
      <c r="E628" s="75" t="s">
        <v>4606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4176</v>
      </c>
      <c r="C629" s="63" t="s">
        <v>4175</v>
      </c>
      <c r="D629" s="68" t="s">
        <v>4575</v>
      </c>
      <c r="E629" s="75" t="s">
        <v>4605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4176</v>
      </c>
      <c r="C630" s="63" t="s">
        <v>4175</v>
      </c>
      <c r="D630" s="68" t="s">
        <v>4575</v>
      </c>
      <c r="E630" s="75" t="s">
        <v>4604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4176</v>
      </c>
      <c r="C631" s="63" t="s">
        <v>4175</v>
      </c>
      <c r="D631" s="68" t="s">
        <v>4575</v>
      </c>
      <c r="E631" s="75" t="s">
        <v>4603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4176</v>
      </c>
      <c r="C632" s="63" t="s">
        <v>4175</v>
      </c>
      <c r="D632" s="68" t="s">
        <v>4575</v>
      </c>
      <c r="E632" s="75" t="s">
        <v>4602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4176</v>
      </c>
      <c r="C633" s="63" t="s">
        <v>4175</v>
      </c>
      <c r="D633" s="68" t="s">
        <v>4575</v>
      </c>
      <c r="E633" s="75" t="s">
        <v>4601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4176</v>
      </c>
      <c r="C634" s="63" t="s">
        <v>4175</v>
      </c>
      <c r="D634" s="68" t="s">
        <v>4575</v>
      </c>
      <c r="E634" s="75" t="s">
        <v>4600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4176</v>
      </c>
      <c r="C635" s="63" t="s">
        <v>4175</v>
      </c>
      <c r="D635" s="68" t="s">
        <v>4575</v>
      </c>
      <c r="E635" s="75" t="s">
        <v>4599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4176</v>
      </c>
      <c r="C636" s="63" t="s">
        <v>4175</v>
      </c>
      <c r="D636" s="68" t="s">
        <v>4575</v>
      </c>
      <c r="E636" s="75" t="s">
        <v>4598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4176</v>
      </c>
      <c r="C637" s="63" t="s">
        <v>4175</v>
      </c>
      <c r="D637" s="68" t="s">
        <v>4575</v>
      </c>
      <c r="E637" s="79" t="s">
        <v>4597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4176</v>
      </c>
      <c r="C638" s="63" t="s">
        <v>4175</v>
      </c>
      <c r="D638" s="68" t="s">
        <v>4575</v>
      </c>
      <c r="E638" s="75" t="s">
        <v>4596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4176</v>
      </c>
      <c r="C639" s="63" t="s">
        <v>4175</v>
      </c>
      <c r="D639" s="68" t="s">
        <v>4575</v>
      </c>
      <c r="E639" s="75" t="s">
        <v>4595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4176</v>
      </c>
      <c r="C640" s="63" t="s">
        <v>4175</v>
      </c>
      <c r="D640" s="68" t="s">
        <v>4575</v>
      </c>
      <c r="E640" s="75" t="s">
        <v>4594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4176</v>
      </c>
      <c r="C641" s="63" t="s">
        <v>4175</v>
      </c>
      <c r="D641" s="68" t="s">
        <v>4575</v>
      </c>
      <c r="E641" s="75" t="s">
        <v>4593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4176</v>
      </c>
      <c r="C642" s="63" t="s">
        <v>4175</v>
      </c>
      <c r="D642" s="68" t="s">
        <v>4575</v>
      </c>
      <c r="E642" s="75" t="s">
        <v>4592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4176</v>
      </c>
      <c r="C643" s="63" t="s">
        <v>4175</v>
      </c>
      <c r="D643" s="68" t="s">
        <v>4575</v>
      </c>
      <c r="E643" s="75" t="s">
        <v>4591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4176</v>
      </c>
      <c r="C644" s="63" t="s">
        <v>4175</v>
      </c>
      <c r="D644" s="68" t="s">
        <v>4575</v>
      </c>
      <c r="E644" s="75" t="s">
        <v>4590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4176</v>
      </c>
      <c r="C645" s="63" t="s">
        <v>4175</v>
      </c>
      <c r="D645" s="68" t="s">
        <v>4575</v>
      </c>
      <c r="E645" s="75" t="s">
        <v>4589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4176</v>
      </c>
      <c r="C646" s="63" t="s">
        <v>4175</v>
      </c>
      <c r="D646" s="68" t="s">
        <v>4575</v>
      </c>
      <c r="E646" s="75" t="s">
        <v>4588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4176</v>
      </c>
      <c r="C647" s="63" t="s">
        <v>4175</v>
      </c>
      <c r="D647" s="68" t="s">
        <v>4575</v>
      </c>
      <c r="E647" s="75" t="s">
        <v>4587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4176</v>
      </c>
      <c r="C648" s="63" t="s">
        <v>4175</v>
      </c>
      <c r="D648" s="68" t="s">
        <v>4575</v>
      </c>
      <c r="E648" s="75" t="s">
        <v>4586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4176</v>
      </c>
      <c r="C649" s="63" t="s">
        <v>4175</v>
      </c>
      <c r="D649" s="68" t="s">
        <v>4575</v>
      </c>
      <c r="E649" s="75" t="s">
        <v>4585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4176</v>
      </c>
      <c r="C650" s="63" t="s">
        <v>4175</v>
      </c>
      <c r="D650" s="68" t="s">
        <v>4575</v>
      </c>
      <c r="E650" s="75" t="s">
        <v>4584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4176</v>
      </c>
      <c r="C651" s="63" t="s">
        <v>4175</v>
      </c>
      <c r="D651" s="68" t="s">
        <v>4575</v>
      </c>
      <c r="E651" s="75" t="s">
        <v>4583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4176</v>
      </c>
      <c r="C652" s="63" t="s">
        <v>4175</v>
      </c>
      <c r="D652" s="68" t="s">
        <v>4575</v>
      </c>
      <c r="E652" s="75" t="s">
        <v>4582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4176</v>
      </c>
      <c r="C653" s="63" t="s">
        <v>4175</v>
      </c>
      <c r="D653" s="68" t="s">
        <v>4575</v>
      </c>
      <c r="E653" s="75" t="s">
        <v>4581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4176</v>
      </c>
      <c r="C654" s="63" t="s">
        <v>4175</v>
      </c>
      <c r="D654" s="68" t="s">
        <v>4575</v>
      </c>
      <c r="E654" s="75" t="s">
        <v>4580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4176</v>
      </c>
      <c r="C655" s="63" t="s">
        <v>4175</v>
      </c>
      <c r="D655" s="68" t="s">
        <v>4575</v>
      </c>
      <c r="E655" s="75" t="s">
        <v>4579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4176</v>
      </c>
      <c r="C656" s="63" t="s">
        <v>4175</v>
      </c>
      <c r="D656" s="68" t="s">
        <v>4575</v>
      </c>
      <c r="E656" s="75" t="s">
        <v>4578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4176</v>
      </c>
      <c r="C657" s="63" t="s">
        <v>4175</v>
      </c>
      <c r="D657" s="68" t="s">
        <v>4575</v>
      </c>
      <c r="E657" s="75" t="s">
        <v>4577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4176</v>
      </c>
      <c r="C658" s="63" t="s">
        <v>4175</v>
      </c>
      <c r="D658" s="68" t="s">
        <v>4575</v>
      </c>
      <c r="E658" s="75" t="s">
        <v>4576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4176</v>
      </c>
      <c r="C659" s="63" t="s">
        <v>4175</v>
      </c>
      <c r="D659" s="68" t="s">
        <v>4575</v>
      </c>
      <c r="E659" s="75" t="s">
        <v>4574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4176</v>
      </c>
      <c r="C660" s="63" t="s">
        <v>4175</v>
      </c>
      <c r="D660" s="68" t="s">
        <v>4573</v>
      </c>
      <c r="E660" s="75" t="s">
        <v>4569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4176</v>
      </c>
      <c r="C661" s="63" t="s">
        <v>4175</v>
      </c>
      <c r="D661" s="68" t="s">
        <v>4571</v>
      </c>
      <c r="E661" s="76" t="s">
        <v>4572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4176</v>
      </c>
      <c r="C662" s="63" t="s">
        <v>4175</v>
      </c>
      <c r="D662" s="68" t="s">
        <v>4571</v>
      </c>
      <c r="E662" s="75" t="s">
        <v>4570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4176</v>
      </c>
      <c r="C663" s="63" t="s">
        <v>4175</v>
      </c>
      <c r="D663" s="68" t="s">
        <v>4568</v>
      </c>
      <c r="E663" s="76" t="s">
        <v>4569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4176</v>
      </c>
      <c r="C664" s="63" t="s">
        <v>4175</v>
      </c>
      <c r="D664" s="68" t="s">
        <v>4568</v>
      </c>
      <c r="E664" s="75" t="s">
        <v>4567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4176</v>
      </c>
      <c r="C665" s="63" t="s">
        <v>4175</v>
      </c>
      <c r="D665" s="68" t="s">
        <v>4566</v>
      </c>
      <c r="E665" s="75" t="s">
        <v>4565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4176</v>
      </c>
      <c r="C666" s="63" t="s">
        <v>4175</v>
      </c>
      <c r="D666" s="68" t="s">
        <v>4561</v>
      </c>
      <c r="E666" s="75" t="s">
        <v>4564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4176</v>
      </c>
      <c r="C667" s="63" t="s">
        <v>4175</v>
      </c>
      <c r="D667" s="68" t="s">
        <v>4561</v>
      </c>
      <c r="E667" s="75" t="s">
        <v>4563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4176</v>
      </c>
      <c r="C668" s="63" t="s">
        <v>4175</v>
      </c>
      <c r="D668" s="68" t="s">
        <v>4561</v>
      </c>
      <c r="E668" s="75" t="s">
        <v>4562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4176</v>
      </c>
      <c r="C669" s="63" t="s">
        <v>4175</v>
      </c>
      <c r="D669" s="68" t="s">
        <v>4561</v>
      </c>
      <c r="E669" s="75" t="s">
        <v>4560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4176</v>
      </c>
      <c r="C670" s="63" t="s">
        <v>4175</v>
      </c>
      <c r="D670" s="68" t="s">
        <v>4558</v>
      </c>
      <c r="E670" s="75" t="s">
        <v>4559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4176</v>
      </c>
      <c r="C671" s="63" t="s">
        <v>4175</v>
      </c>
      <c r="D671" s="68" t="s">
        <v>4558</v>
      </c>
      <c r="E671" s="75" t="s">
        <v>4557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4176</v>
      </c>
      <c r="C672" s="63" t="s">
        <v>4175</v>
      </c>
      <c r="D672" s="68" t="s">
        <v>4556</v>
      </c>
      <c r="E672" s="75" t="s">
        <v>4555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4176</v>
      </c>
      <c r="C673" s="63" t="s">
        <v>4175</v>
      </c>
      <c r="D673" s="68" t="s">
        <v>4548</v>
      </c>
      <c r="E673" s="79" t="s">
        <v>4554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4176</v>
      </c>
      <c r="C674" s="63" t="s">
        <v>4175</v>
      </c>
      <c r="D674" s="68" t="s">
        <v>4548</v>
      </c>
      <c r="E674" s="78" t="s">
        <v>4553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4176</v>
      </c>
      <c r="C675" s="63" t="s">
        <v>4175</v>
      </c>
      <c r="D675" s="68" t="s">
        <v>4548</v>
      </c>
      <c r="E675" s="78" t="s">
        <v>4552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4176</v>
      </c>
      <c r="C676" s="63" t="s">
        <v>4175</v>
      </c>
      <c r="D676" s="68" t="s">
        <v>4548</v>
      </c>
      <c r="E676" s="78" t="s">
        <v>4551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4176</v>
      </c>
      <c r="C677" s="63" t="s">
        <v>4175</v>
      </c>
      <c r="D677" s="68" t="s">
        <v>4548</v>
      </c>
      <c r="E677" s="78" t="s">
        <v>4550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4176</v>
      </c>
      <c r="C678" s="63" t="s">
        <v>4175</v>
      </c>
      <c r="D678" s="68" t="s">
        <v>4548</v>
      </c>
      <c r="E678" s="78" t="s">
        <v>4549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4176</v>
      </c>
      <c r="C679" s="63" t="s">
        <v>4175</v>
      </c>
      <c r="D679" s="68" t="s">
        <v>4548</v>
      </c>
      <c r="E679" s="78" t="s">
        <v>4547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4176</v>
      </c>
      <c r="C680" s="63" t="s">
        <v>4175</v>
      </c>
      <c r="D680" s="68" t="s">
        <v>4546</v>
      </c>
      <c r="E680" s="78" t="s">
        <v>4545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4176</v>
      </c>
      <c r="C681" s="63" t="s">
        <v>4175</v>
      </c>
      <c r="D681" s="77" t="s">
        <v>4540</v>
      </c>
      <c r="E681" s="78" t="s">
        <v>4544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4176</v>
      </c>
      <c r="C682" s="63" t="s">
        <v>4175</v>
      </c>
      <c r="D682" s="68" t="s">
        <v>4540</v>
      </c>
      <c r="E682" s="78" t="s">
        <v>4543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4176</v>
      </c>
      <c r="C683" s="63" t="s">
        <v>4175</v>
      </c>
      <c r="D683" s="68" t="s">
        <v>4540</v>
      </c>
      <c r="E683" s="78" t="s">
        <v>4542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4176</v>
      </c>
      <c r="C684" s="63" t="s">
        <v>4175</v>
      </c>
      <c r="D684" s="68" t="s">
        <v>4540</v>
      </c>
      <c r="E684" s="78" t="s">
        <v>4541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4176</v>
      </c>
      <c r="C685" s="63" t="s">
        <v>4175</v>
      </c>
      <c r="D685" s="68" t="s">
        <v>4540</v>
      </c>
      <c r="E685" s="78" t="s">
        <v>4539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4176</v>
      </c>
      <c r="C686" s="63" t="s">
        <v>4175</v>
      </c>
      <c r="D686" s="77" t="s">
        <v>4538</v>
      </c>
      <c r="E686" s="78" t="s">
        <v>4537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4176</v>
      </c>
      <c r="C687" s="63" t="s">
        <v>4175</v>
      </c>
      <c r="D687" s="77" t="s">
        <v>4536</v>
      </c>
      <c r="E687" s="76" t="s">
        <v>4535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4176</v>
      </c>
      <c r="C688" s="63" t="s">
        <v>4175</v>
      </c>
      <c r="D688" s="77" t="s">
        <v>4523</v>
      </c>
      <c r="E688" s="76" t="s">
        <v>4534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4176</v>
      </c>
      <c r="C689" s="63" t="s">
        <v>4175</v>
      </c>
      <c r="D689" s="68" t="s">
        <v>4523</v>
      </c>
      <c r="E689" s="76" t="s">
        <v>4533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4176</v>
      </c>
      <c r="C690" s="63" t="s">
        <v>4175</v>
      </c>
      <c r="D690" s="68" t="s">
        <v>4523</v>
      </c>
      <c r="E690" s="76" t="s">
        <v>4532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4176</v>
      </c>
      <c r="C691" s="63" t="s">
        <v>4175</v>
      </c>
      <c r="D691" s="68" t="s">
        <v>4523</v>
      </c>
      <c r="E691" s="76" t="s">
        <v>4531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4176</v>
      </c>
      <c r="C692" s="63" t="s">
        <v>4175</v>
      </c>
      <c r="D692" s="68" t="s">
        <v>4523</v>
      </c>
      <c r="E692" s="76" t="s">
        <v>4530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4176</v>
      </c>
      <c r="C693" s="63" t="s">
        <v>4175</v>
      </c>
      <c r="D693" s="68" t="s">
        <v>4523</v>
      </c>
      <c r="E693" s="76" t="s">
        <v>4529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4176</v>
      </c>
      <c r="C694" s="63" t="s">
        <v>4175</v>
      </c>
      <c r="D694" s="68" t="s">
        <v>4523</v>
      </c>
      <c r="E694" s="76" t="s">
        <v>4528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4176</v>
      </c>
      <c r="C695" s="63" t="s">
        <v>4175</v>
      </c>
      <c r="D695" s="68" t="s">
        <v>4523</v>
      </c>
      <c r="E695" s="76" t="s">
        <v>4527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4176</v>
      </c>
      <c r="C696" s="63" t="s">
        <v>4175</v>
      </c>
      <c r="D696" s="68" t="s">
        <v>4523</v>
      </c>
      <c r="E696" s="76" t="s">
        <v>4526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4176</v>
      </c>
      <c r="C697" s="63" t="s">
        <v>4175</v>
      </c>
      <c r="D697" s="68" t="s">
        <v>4523</v>
      </c>
      <c r="E697" s="76" t="s">
        <v>4525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4176</v>
      </c>
      <c r="C698" s="63" t="s">
        <v>4175</v>
      </c>
      <c r="D698" s="68" t="s">
        <v>4523</v>
      </c>
      <c r="E698" s="76" t="s">
        <v>4524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4176</v>
      </c>
      <c r="C699" s="63" t="s">
        <v>4175</v>
      </c>
      <c r="D699" s="68" t="s">
        <v>4523</v>
      </c>
      <c r="E699" s="76" t="s">
        <v>4522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4176</v>
      </c>
      <c r="C700" s="63" t="s">
        <v>4175</v>
      </c>
      <c r="D700" s="77" t="s">
        <v>4521</v>
      </c>
      <c r="E700" s="76" t="s">
        <v>4516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4176</v>
      </c>
      <c r="C701" s="63" t="s">
        <v>4175</v>
      </c>
      <c r="D701" s="77" t="s">
        <v>4520</v>
      </c>
      <c r="E701" s="76" t="s">
        <v>4519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4176</v>
      </c>
      <c r="C702" s="63" t="s">
        <v>4175</v>
      </c>
      <c r="D702" s="77" t="s">
        <v>4517</v>
      </c>
      <c r="E702" s="76" t="s">
        <v>4518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4176</v>
      </c>
      <c r="C703" s="63" t="s">
        <v>4175</v>
      </c>
      <c r="D703" s="68" t="s">
        <v>4517</v>
      </c>
      <c r="E703" s="76" t="s">
        <v>4516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4176</v>
      </c>
      <c r="C704" s="63" t="s">
        <v>4175</v>
      </c>
      <c r="D704" s="77" t="s">
        <v>4515</v>
      </c>
      <c r="E704" s="76" t="s">
        <v>4514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4176</v>
      </c>
      <c r="C705" s="63" t="s">
        <v>4175</v>
      </c>
      <c r="D705" s="77" t="s">
        <v>4513</v>
      </c>
      <c r="E705" s="76" t="s">
        <v>4512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4176</v>
      </c>
      <c r="C706" s="63" t="s">
        <v>4175</v>
      </c>
      <c r="D706" s="77" t="s">
        <v>4511</v>
      </c>
      <c r="E706" s="76" t="s">
        <v>4510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4176</v>
      </c>
      <c r="C707" s="63" t="s">
        <v>4175</v>
      </c>
      <c r="D707" s="77" t="s">
        <v>4509</v>
      </c>
      <c r="E707" s="76" t="s">
        <v>4507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4176</v>
      </c>
      <c r="C708" s="63" t="s">
        <v>4175</v>
      </c>
      <c r="D708" s="77" t="s">
        <v>4508</v>
      </c>
      <c r="E708" s="76" t="s">
        <v>4507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4176</v>
      </c>
      <c r="C709" s="63" t="s">
        <v>4175</v>
      </c>
      <c r="D709" s="77" t="s">
        <v>4497</v>
      </c>
      <c r="E709" s="75" t="s">
        <v>4506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4176</v>
      </c>
      <c r="C710" s="63" t="s">
        <v>4175</v>
      </c>
      <c r="D710" s="68" t="s">
        <v>4497</v>
      </c>
      <c r="E710" s="78" t="s">
        <v>4505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4176</v>
      </c>
      <c r="C711" s="63" t="s">
        <v>4175</v>
      </c>
      <c r="D711" s="68" t="s">
        <v>4497</v>
      </c>
      <c r="E711" s="78" t="s">
        <v>4504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4176</v>
      </c>
      <c r="C712" s="63" t="s">
        <v>4175</v>
      </c>
      <c r="D712" s="68" t="s">
        <v>4497</v>
      </c>
      <c r="E712" s="76" t="s">
        <v>4503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4176</v>
      </c>
      <c r="C713" s="63" t="s">
        <v>4175</v>
      </c>
      <c r="D713" s="68" t="s">
        <v>4497</v>
      </c>
      <c r="E713" s="78" t="s">
        <v>4502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4176</v>
      </c>
      <c r="C714" s="63" t="s">
        <v>4175</v>
      </c>
      <c r="D714" s="68" t="s">
        <v>4497</v>
      </c>
      <c r="E714" s="76" t="s">
        <v>4501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4176</v>
      </c>
      <c r="C715" s="63" t="s">
        <v>4175</v>
      </c>
      <c r="D715" s="68" t="s">
        <v>4497</v>
      </c>
      <c r="E715" s="76" t="s">
        <v>4500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4176</v>
      </c>
      <c r="C716" s="63" t="s">
        <v>4175</v>
      </c>
      <c r="D716" s="68" t="s">
        <v>4497</v>
      </c>
      <c r="E716" s="76" t="s">
        <v>4499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4176</v>
      </c>
      <c r="C717" s="63" t="s">
        <v>4175</v>
      </c>
      <c r="D717" s="68" t="s">
        <v>4497</v>
      </c>
      <c r="E717" s="76" t="s">
        <v>4498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4176</v>
      </c>
      <c r="C718" s="63" t="s">
        <v>4175</v>
      </c>
      <c r="D718" s="68" t="s">
        <v>4497</v>
      </c>
      <c r="E718" s="76" t="s">
        <v>4496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4176</v>
      </c>
      <c r="C719" s="63" t="s">
        <v>4175</v>
      </c>
      <c r="D719" s="77" t="s">
        <v>4203</v>
      </c>
      <c r="E719" s="76" t="s">
        <v>4495</v>
      </c>
      <c r="F719" s="53" t="s">
        <v>4494</v>
      </c>
      <c r="G719" s="53" t="s">
        <v>4493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4176</v>
      </c>
      <c r="C720" s="63" t="s">
        <v>4175</v>
      </c>
      <c r="D720" s="68" t="s">
        <v>4203</v>
      </c>
      <c r="E720" s="76" t="s">
        <v>4492</v>
      </c>
      <c r="F720" s="53" t="s">
        <v>4491</v>
      </c>
      <c r="G720" s="53" t="s">
        <v>4490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4176</v>
      </c>
      <c r="C721" s="63" t="s">
        <v>4175</v>
      </c>
      <c r="D721" s="68" t="s">
        <v>4203</v>
      </c>
      <c r="E721" s="76" t="s">
        <v>4489</v>
      </c>
      <c r="F721" s="53" t="s">
        <v>4488</v>
      </c>
      <c r="G721" s="53" t="s">
        <v>4487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4176</v>
      </c>
      <c r="C722" s="63" t="s">
        <v>4175</v>
      </c>
      <c r="D722" s="68" t="s">
        <v>4203</v>
      </c>
      <c r="E722" s="76" t="s">
        <v>4486</v>
      </c>
      <c r="F722" s="53" t="s">
        <v>4485</v>
      </c>
      <c r="G722" s="53" t="s">
        <v>4484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4176</v>
      </c>
      <c r="C723" s="63" t="s">
        <v>4175</v>
      </c>
      <c r="D723" s="68" t="s">
        <v>4203</v>
      </c>
      <c r="E723" s="76" t="s">
        <v>4483</v>
      </c>
      <c r="F723" s="53" t="s">
        <v>4482</v>
      </c>
      <c r="G723" s="53" t="s">
        <v>4481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4176</v>
      </c>
      <c r="C724" s="63" t="s">
        <v>4175</v>
      </c>
      <c r="D724" s="68" t="s">
        <v>4203</v>
      </c>
      <c r="E724" s="76" t="s">
        <v>4480</v>
      </c>
      <c r="F724" s="53" t="s">
        <v>4479</v>
      </c>
      <c r="G724" s="53" t="s">
        <v>4478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4176</v>
      </c>
      <c r="C725" s="63" t="s">
        <v>4175</v>
      </c>
      <c r="D725" s="68" t="s">
        <v>4203</v>
      </c>
      <c r="E725" s="76" t="s">
        <v>4477</v>
      </c>
      <c r="F725" s="53" t="s">
        <v>4476</v>
      </c>
      <c r="G725" s="53" t="s">
        <v>4475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4176</v>
      </c>
      <c r="C726" s="63" t="s">
        <v>4175</v>
      </c>
      <c r="D726" s="68" t="s">
        <v>4203</v>
      </c>
      <c r="E726" s="76" t="s">
        <v>4474</v>
      </c>
      <c r="F726" s="53" t="s">
        <v>4473</v>
      </c>
      <c r="G726" s="53" t="s">
        <v>4472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4176</v>
      </c>
      <c r="C727" s="63" t="s">
        <v>4175</v>
      </c>
      <c r="D727" s="68" t="s">
        <v>4203</v>
      </c>
      <c r="E727" s="76" t="s">
        <v>4471</v>
      </c>
      <c r="F727" s="53" t="s">
        <v>4470</v>
      </c>
      <c r="G727" s="53" t="s">
        <v>4469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4176</v>
      </c>
      <c r="C728" s="63" t="s">
        <v>4175</v>
      </c>
      <c r="D728" s="68" t="s">
        <v>4203</v>
      </c>
      <c r="E728" s="76" t="s">
        <v>4468</v>
      </c>
      <c r="F728" s="53" t="s">
        <v>4467</v>
      </c>
      <c r="G728" s="53" t="s">
        <v>4466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4176</v>
      </c>
      <c r="C729" s="63" t="s">
        <v>4175</v>
      </c>
      <c r="D729" s="68" t="s">
        <v>4203</v>
      </c>
      <c r="E729" s="76" t="s">
        <v>4465</v>
      </c>
      <c r="F729" s="53" t="s">
        <v>4464</v>
      </c>
      <c r="G729" s="53" t="s">
        <v>4463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4176</v>
      </c>
      <c r="C730" s="63" t="s">
        <v>4175</v>
      </c>
      <c r="D730" s="68" t="s">
        <v>4203</v>
      </c>
      <c r="E730" s="76" t="s">
        <v>4462</v>
      </c>
      <c r="F730" s="53" t="s">
        <v>4461</v>
      </c>
      <c r="G730" s="53" t="s">
        <v>4460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4176</v>
      </c>
      <c r="C731" s="63" t="s">
        <v>4175</v>
      </c>
      <c r="D731" s="68" t="s">
        <v>4203</v>
      </c>
      <c r="E731" s="76" t="s">
        <v>4459</v>
      </c>
      <c r="F731" s="53" t="s">
        <v>4458</v>
      </c>
      <c r="G731" s="53" t="s">
        <v>4457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4176</v>
      </c>
      <c r="C732" s="63" t="s">
        <v>4175</v>
      </c>
      <c r="D732" s="68" t="s">
        <v>4203</v>
      </c>
      <c r="E732" s="76" t="s">
        <v>4456</v>
      </c>
      <c r="F732" s="53" t="s">
        <v>4455</v>
      </c>
      <c r="G732" s="53" t="s">
        <v>4454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4176</v>
      </c>
      <c r="C733" s="63" t="s">
        <v>4175</v>
      </c>
      <c r="D733" s="68" t="s">
        <v>4203</v>
      </c>
      <c r="E733" s="78" t="s">
        <v>4453</v>
      </c>
      <c r="F733" s="53" t="s">
        <v>4452</v>
      </c>
      <c r="G733" s="53" t="s">
        <v>4451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4176</v>
      </c>
      <c r="C734" s="63" t="s">
        <v>4175</v>
      </c>
      <c r="D734" s="68" t="s">
        <v>4203</v>
      </c>
      <c r="E734" s="76" t="s">
        <v>4450</v>
      </c>
      <c r="F734" s="53" t="s">
        <v>4449</v>
      </c>
      <c r="G734" s="53" t="s">
        <v>4448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4176</v>
      </c>
      <c r="C735" s="63" t="s">
        <v>4175</v>
      </c>
      <c r="D735" s="68" t="s">
        <v>4203</v>
      </c>
      <c r="E735" s="76" t="s">
        <v>4447</v>
      </c>
      <c r="F735" s="53" t="s">
        <v>4446</v>
      </c>
      <c r="G735" s="53" t="s">
        <v>4445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4176</v>
      </c>
      <c r="C736" s="63" t="s">
        <v>4175</v>
      </c>
      <c r="D736" s="68" t="s">
        <v>4203</v>
      </c>
      <c r="E736" s="76" t="s">
        <v>4444</v>
      </c>
      <c r="F736" s="53" t="s">
        <v>4443</v>
      </c>
      <c r="G736" s="53" t="s">
        <v>4442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4176</v>
      </c>
      <c r="C737" s="63" t="s">
        <v>4175</v>
      </c>
      <c r="D737" s="68" t="s">
        <v>4203</v>
      </c>
      <c r="E737" s="76" t="s">
        <v>4441</v>
      </c>
      <c r="F737" s="53" t="s">
        <v>4440</v>
      </c>
      <c r="G737" s="53" t="s">
        <v>4439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4176</v>
      </c>
      <c r="C738" s="63" t="s">
        <v>4175</v>
      </c>
      <c r="D738" s="68" t="s">
        <v>4203</v>
      </c>
      <c r="E738" s="76" t="s">
        <v>4438</v>
      </c>
      <c r="F738" s="53" t="s">
        <v>4437</v>
      </c>
      <c r="G738" s="53" t="s">
        <v>4436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4176</v>
      </c>
      <c r="C739" s="63" t="s">
        <v>4175</v>
      </c>
      <c r="D739" s="68" t="s">
        <v>4203</v>
      </c>
      <c r="E739" s="76" t="s">
        <v>4435</v>
      </c>
      <c r="F739" s="53" t="s">
        <v>4370</v>
      </c>
      <c r="G739" s="53" t="s">
        <v>4434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4176</v>
      </c>
      <c r="C740" s="63" t="s">
        <v>4175</v>
      </c>
      <c r="D740" s="68" t="s">
        <v>4203</v>
      </c>
      <c r="E740" s="76" t="s">
        <v>4433</v>
      </c>
      <c r="F740" s="53" t="s">
        <v>4432</v>
      </c>
      <c r="G740" s="53" t="s">
        <v>4431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4176</v>
      </c>
      <c r="C741" s="63" t="s">
        <v>4175</v>
      </c>
      <c r="D741" s="68" t="s">
        <v>4203</v>
      </c>
      <c r="E741" s="76" t="s">
        <v>4430</v>
      </c>
      <c r="F741" s="53" t="s">
        <v>4429</v>
      </c>
      <c r="G741" s="53" t="s">
        <v>4428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4176</v>
      </c>
      <c r="C742" s="63" t="s">
        <v>4175</v>
      </c>
      <c r="D742" s="68" t="s">
        <v>4203</v>
      </c>
      <c r="E742" s="76" t="s">
        <v>4427</v>
      </c>
      <c r="F742" s="53" t="s">
        <v>4426</v>
      </c>
      <c r="G742" s="53" t="s">
        <v>4425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4176</v>
      </c>
      <c r="C743" s="63" t="s">
        <v>4175</v>
      </c>
      <c r="D743" s="68" t="s">
        <v>4203</v>
      </c>
      <c r="E743" s="76" t="s">
        <v>4424</v>
      </c>
      <c r="F743" s="53" t="s">
        <v>4423</v>
      </c>
      <c r="G743" s="53" t="s">
        <v>4422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4176</v>
      </c>
      <c r="C744" s="63" t="s">
        <v>4175</v>
      </c>
      <c r="D744" s="68" t="s">
        <v>4203</v>
      </c>
      <c r="E744" s="76" t="s">
        <v>4421</v>
      </c>
      <c r="F744" s="53" t="s">
        <v>4420</v>
      </c>
      <c r="G744" s="53" t="s">
        <v>4419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4176</v>
      </c>
      <c r="C745" s="63" t="s">
        <v>4175</v>
      </c>
      <c r="D745" s="68" t="s">
        <v>4203</v>
      </c>
      <c r="E745" s="76" t="s">
        <v>4418</v>
      </c>
      <c r="F745" s="53" t="s">
        <v>4417</v>
      </c>
      <c r="G745" s="53" t="s">
        <v>4416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4176</v>
      </c>
      <c r="C746" s="63" t="s">
        <v>4175</v>
      </c>
      <c r="D746" s="68" t="s">
        <v>4203</v>
      </c>
      <c r="E746" s="76" t="s">
        <v>4415</v>
      </c>
      <c r="F746" s="53" t="s">
        <v>4414</v>
      </c>
      <c r="G746" s="53" t="s">
        <v>4413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4176</v>
      </c>
      <c r="C747" s="63" t="s">
        <v>4175</v>
      </c>
      <c r="D747" s="68" t="s">
        <v>4203</v>
      </c>
      <c r="E747" s="76" t="s">
        <v>4412</v>
      </c>
      <c r="F747" s="53" t="s">
        <v>4411</v>
      </c>
      <c r="G747" s="53" t="s">
        <v>4410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4176</v>
      </c>
      <c r="C748" s="63" t="s">
        <v>4175</v>
      </c>
      <c r="D748" s="68" t="s">
        <v>4203</v>
      </c>
      <c r="E748" s="76" t="s">
        <v>4409</v>
      </c>
      <c r="F748" s="53" t="s">
        <v>4408</v>
      </c>
      <c r="G748" s="53" t="s">
        <v>4407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4176</v>
      </c>
      <c r="C749" s="63" t="s">
        <v>4175</v>
      </c>
      <c r="D749" s="68" t="s">
        <v>4203</v>
      </c>
      <c r="E749" s="76" t="s">
        <v>4406</v>
      </c>
      <c r="F749" s="53" t="s">
        <v>4405</v>
      </c>
      <c r="G749" s="53" t="s">
        <v>4404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4176</v>
      </c>
      <c r="C750" s="63" t="s">
        <v>4175</v>
      </c>
      <c r="D750" s="68" t="s">
        <v>4203</v>
      </c>
      <c r="E750" s="76" t="s">
        <v>4403</v>
      </c>
      <c r="F750" s="53" t="s">
        <v>4402</v>
      </c>
      <c r="G750" s="53" t="s">
        <v>4401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4176</v>
      </c>
      <c r="C751" s="63" t="s">
        <v>4175</v>
      </c>
      <c r="D751" s="68" t="s">
        <v>4203</v>
      </c>
      <c r="E751" s="76" t="s">
        <v>4400</v>
      </c>
      <c r="F751" s="53" t="s">
        <v>4399</v>
      </c>
      <c r="G751" s="53" t="s">
        <v>4398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4176</v>
      </c>
      <c r="C752" s="63" t="s">
        <v>4175</v>
      </c>
      <c r="D752" s="68" t="s">
        <v>4203</v>
      </c>
      <c r="E752" s="76" t="s">
        <v>4397</v>
      </c>
      <c r="F752" s="53" t="s">
        <v>4396</v>
      </c>
      <c r="G752" s="53" t="s">
        <v>4395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4176</v>
      </c>
      <c r="C753" s="63" t="s">
        <v>4175</v>
      </c>
      <c r="D753" s="68" t="s">
        <v>4203</v>
      </c>
      <c r="E753" s="76" t="s">
        <v>4394</v>
      </c>
      <c r="F753" s="53" t="s">
        <v>4393</v>
      </c>
      <c r="G753" s="53" t="s">
        <v>4392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4176</v>
      </c>
      <c r="C754" s="63" t="s">
        <v>4175</v>
      </c>
      <c r="D754" s="68" t="s">
        <v>4203</v>
      </c>
      <c r="E754" s="76" t="s">
        <v>4391</v>
      </c>
      <c r="F754" s="53" t="s">
        <v>4390</v>
      </c>
      <c r="G754" s="53" t="s">
        <v>4389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4176</v>
      </c>
      <c r="C755" s="63" t="s">
        <v>4175</v>
      </c>
      <c r="D755" s="68" t="s">
        <v>4203</v>
      </c>
      <c r="E755" s="76" t="s">
        <v>4388</v>
      </c>
      <c r="F755" s="53" t="s">
        <v>4387</v>
      </c>
      <c r="G755" s="53" t="s">
        <v>4386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4176</v>
      </c>
      <c r="C756" s="63" t="s">
        <v>4175</v>
      </c>
      <c r="D756" s="68" t="s">
        <v>4203</v>
      </c>
      <c r="E756" s="76" t="s">
        <v>4385</v>
      </c>
      <c r="F756" s="53" t="s">
        <v>4373</v>
      </c>
      <c r="G756" s="53" t="s">
        <v>4384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4176</v>
      </c>
      <c r="C757" s="63" t="s">
        <v>4175</v>
      </c>
      <c r="D757" s="68" t="s">
        <v>4203</v>
      </c>
      <c r="E757" s="76" t="s">
        <v>4383</v>
      </c>
      <c r="F757" s="53" t="s">
        <v>4382</v>
      </c>
      <c r="G757" s="53" t="s">
        <v>4381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4176</v>
      </c>
      <c r="C758" s="63" t="s">
        <v>4175</v>
      </c>
      <c r="D758" s="68" t="s">
        <v>4203</v>
      </c>
      <c r="E758" s="76" t="s">
        <v>4380</v>
      </c>
      <c r="F758" s="53" t="s">
        <v>4379</v>
      </c>
      <c r="G758" s="53" t="s">
        <v>4378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4176</v>
      </c>
      <c r="C759" s="63" t="s">
        <v>4175</v>
      </c>
      <c r="D759" s="68" t="s">
        <v>4203</v>
      </c>
      <c r="E759" s="76" t="s">
        <v>4377</v>
      </c>
      <c r="F759" s="53" t="s">
        <v>4376</v>
      </c>
      <c r="G759" s="53" t="s">
        <v>4375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4176</v>
      </c>
      <c r="C760" s="63" t="s">
        <v>4175</v>
      </c>
      <c r="D760" s="68" t="s">
        <v>4203</v>
      </c>
      <c r="E760" s="76" t="s">
        <v>4374</v>
      </c>
      <c r="F760" s="53" t="s">
        <v>4373</v>
      </c>
      <c r="G760" s="53" t="s">
        <v>4372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4176</v>
      </c>
      <c r="C761" s="63" t="s">
        <v>4175</v>
      </c>
      <c r="D761" s="68" t="s">
        <v>4203</v>
      </c>
      <c r="E761" s="76" t="s">
        <v>4371</v>
      </c>
      <c r="F761" s="53" t="s">
        <v>4370</v>
      </c>
      <c r="G761" s="53" t="s">
        <v>4369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4176</v>
      </c>
      <c r="C762" s="63" t="s">
        <v>4175</v>
      </c>
      <c r="D762" s="68" t="s">
        <v>4203</v>
      </c>
      <c r="E762" s="76" t="s">
        <v>4368</v>
      </c>
      <c r="G762" s="53" t="s">
        <v>4367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4176</v>
      </c>
      <c r="C763" s="63" t="s">
        <v>4175</v>
      </c>
      <c r="D763" s="68" t="s">
        <v>4203</v>
      </c>
      <c r="E763" s="76" t="s">
        <v>4366</v>
      </c>
      <c r="F763" s="53" t="s">
        <v>4365</v>
      </c>
      <c r="G763" s="53" t="s">
        <v>4364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4176</v>
      </c>
      <c r="C764" s="63" t="s">
        <v>4175</v>
      </c>
      <c r="D764" s="68" t="s">
        <v>4203</v>
      </c>
      <c r="E764" s="78" t="s">
        <v>4363</v>
      </c>
      <c r="F764" s="53" t="s">
        <v>4362</v>
      </c>
      <c r="G764" s="53" t="s">
        <v>4361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4176</v>
      </c>
      <c r="C765" s="63" t="s">
        <v>4175</v>
      </c>
      <c r="D765" s="68" t="s">
        <v>4203</v>
      </c>
      <c r="E765" s="76" t="s">
        <v>4360</v>
      </c>
      <c r="F765" s="53" t="s">
        <v>4359</v>
      </c>
      <c r="G765" s="53" t="s">
        <v>4358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4176</v>
      </c>
      <c r="C766" s="63" t="s">
        <v>4175</v>
      </c>
      <c r="D766" s="68" t="s">
        <v>4203</v>
      </c>
      <c r="E766" s="76" t="s">
        <v>4357</v>
      </c>
      <c r="F766" s="53" t="s">
        <v>4356</v>
      </c>
      <c r="G766" s="53" t="s">
        <v>4355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4176</v>
      </c>
      <c r="C767" s="63" t="s">
        <v>4175</v>
      </c>
      <c r="D767" s="68" t="s">
        <v>4203</v>
      </c>
      <c r="E767" s="76" t="s">
        <v>4354</v>
      </c>
      <c r="F767" s="53" t="s">
        <v>4353</v>
      </c>
      <c r="G767" s="53" t="s">
        <v>4352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4176</v>
      </c>
      <c r="C768" s="63" t="s">
        <v>4175</v>
      </c>
      <c r="D768" s="68" t="s">
        <v>4203</v>
      </c>
      <c r="E768" s="76" t="s">
        <v>4351</v>
      </c>
      <c r="F768" s="53" t="s">
        <v>4350</v>
      </c>
      <c r="G768" s="53" t="s">
        <v>4349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4176</v>
      </c>
      <c r="C769" s="63" t="s">
        <v>4175</v>
      </c>
      <c r="D769" s="68" t="s">
        <v>4203</v>
      </c>
      <c r="E769" s="78" t="s">
        <v>4348</v>
      </c>
      <c r="F769" s="53" t="s">
        <v>4347</v>
      </c>
      <c r="G769" s="53" t="s">
        <v>4346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4176</v>
      </c>
      <c r="C770" s="63" t="s">
        <v>4175</v>
      </c>
      <c r="D770" s="68" t="s">
        <v>4203</v>
      </c>
      <c r="E770" s="76" t="s">
        <v>4345</v>
      </c>
      <c r="F770" s="53" t="s">
        <v>4344</v>
      </c>
      <c r="G770" s="53" t="s">
        <v>4343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4176</v>
      </c>
      <c r="C771" s="63" t="s">
        <v>4175</v>
      </c>
      <c r="D771" s="68" t="s">
        <v>4203</v>
      </c>
      <c r="E771" s="76" t="s">
        <v>4342</v>
      </c>
      <c r="F771" s="53" t="s">
        <v>4341</v>
      </c>
      <c r="G771" s="53" t="s">
        <v>4340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4176</v>
      </c>
      <c r="C772" s="63" t="s">
        <v>4175</v>
      </c>
      <c r="D772" s="68" t="s">
        <v>4203</v>
      </c>
      <c r="E772" s="76" t="s">
        <v>4339</v>
      </c>
      <c r="F772" s="53" t="s">
        <v>4338</v>
      </c>
      <c r="G772" s="53" t="s">
        <v>4337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4176</v>
      </c>
      <c r="C773" s="63" t="s">
        <v>4175</v>
      </c>
      <c r="D773" s="68" t="s">
        <v>4203</v>
      </c>
      <c r="E773" s="76" t="s">
        <v>4336</v>
      </c>
      <c r="F773" s="53" t="s">
        <v>4335</v>
      </c>
      <c r="G773" s="53" t="s">
        <v>4334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4176</v>
      </c>
      <c r="C774" s="63" t="s">
        <v>4175</v>
      </c>
      <c r="D774" s="68" t="s">
        <v>4203</v>
      </c>
      <c r="E774" s="76" t="s">
        <v>4333</v>
      </c>
      <c r="F774" s="53" t="s">
        <v>4332</v>
      </c>
      <c r="G774" s="53" t="s">
        <v>4331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4176</v>
      </c>
      <c r="C775" s="63" t="s">
        <v>4175</v>
      </c>
      <c r="D775" s="68" t="s">
        <v>4203</v>
      </c>
      <c r="E775" s="76" t="s">
        <v>4330</v>
      </c>
      <c r="F775" s="53" t="s">
        <v>4329</v>
      </c>
      <c r="G775" s="53" t="s">
        <v>4328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4176</v>
      </c>
      <c r="C776" s="63" t="s">
        <v>4175</v>
      </c>
      <c r="D776" s="68" t="s">
        <v>4203</v>
      </c>
      <c r="E776" s="76" t="s">
        <v>4327</v>
      </c>
      <c r="F776" s="53" t="s">
        <v>4326</v>
      </c>
      <c r="G776" s="53" t="s">
        <v>4325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4176</v>
      </c>
      <c r="C777" s="63" t="s">
        <v>4175</v>
      </c>
      <c r="D777" s="68" t="s">
        <v>4203</v>
      </c>
      <c r="E777" s="76" t="s">
        <v>4324</v>
      </c>
      <c r="F777" s="53" t="s">
        <v>4323</v>
      </c>
      <c r="G777" s="53" t="s">
        <v>4322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4176</v>
      </c>
      <c r="C778" s="63" t="s">
        <v>4175</v>
      </c>
      <c r="D778" s="68" t="s">
        <v>4203</v>
      </c>
      <c r="E778" s="76" t="s">
        <v>4321</v>
      </c>
      <c r="F778" s="53" t="s">
        <v>4320</v>
      </c>
      <c r="G778" s="53" t="s">
        <v>4319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4176</v>
      </c>
      <c r="C779" s="63" t="s">
        <v>4175</v>
      </c>
      <c r="D779" s="68" t="s">
        <v>4203</v>
      </c>
      <c r="E779" s="76" t="s">
        <v>4318</v>
      </c>
      <c r="F779" s="53" t="s">
        <v>4317</v>
      </c>
      <c r="G779" s="53" t="s">
        <v>4316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4176</v>
      </c>
      <c r="C780" s="63" t="s">
        <v>4175</v>
      </c>
      <c r="D780" s="68" t="s">
        <v>4203</v>
      </c>
      <c r="E780" s="76" t="s">
        <v>4315</v>
      </c>
      <c r="F780" s="53" t="s">
        <v>4314</v>
      </c>
      <c r="G780" s="53" t="s">
        <v>4313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4176</v>
      </c>
      <c r="C781" s="63" t="s">
        <v>4175</v>
      </c>
      <c r="D781" s="68" t="s">
        <v>4203</v>
      </c>
      <c r="E781" s="76" t="s">
        <v>4312</v>
      </c>
      <c r="F781" s="53" t="s">
        <v>4311</v>
      </c>
      <c r="G781" s="53" t="s">
        <v>4310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4176</v>
      </c>
      <c r="C782" s="63" t="s">
        <v>4175</v>
      </c>
      <c r="D782" s="68" t="s">
        <v>4203</v>
      </c>
      <c r="E782" s="76" t="s">
        <v>4309</v>
      </c>
      <c r="F782" s="53" t="s">
        <v>4308</v>
      </c>
      <c r="G782" s="53" t="s">
        <v>4307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4176</v>
      </c>
      <c r="C783" s="63" t="s">
        <v>4175</v>
      </c>
      <c r="D783" s="68" t="s">
        <v>4203</v>
      </c>
      <c r="E783" s="76" t="s">
        <v>4306</v>
      </c>
      <c r="F783" s="53" t="s">
        <v>4305</v>
      </c>
      <c r="G783" s="53" t="s">
        <v>4304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4176</v>
      </c>
      <c r="C784" s="63" t="s">
        <v>4175</v>
      </c>
      <c r="D784" s="68" t="s">
        <v>4203</v>
      </c>
      <c r="E784" s="76" t="s">
        <v>4303</v>
      </c>
      <c r="F784" s="53" t="s">
        <v>4302</v>
      </c>
      <c r="G784" s="53" t="s">
        <v>4301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4176</v>
      </c>
      <c r="C785" s="63" t="s">
        <v>4175</v>
      </c>
      <c r="D785" s="68" t="s">
        <v>4203</v>
      </c>
      <c r="E785" s="76" t="s">
        <v>4300</v>
      </c>
      <c r="F785" s="53" t="s">
        <v>4299</v>
      </c>
      <c r="G785" s="53" t="s">
        <v>4298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4176</v>
      </c>
      <c r="C786" s="63" t="s">
        <v>4175</v>
      </c>
      <c r="D786" s="68" t="s">
        <v>4203</v>
      </c>
      <c r="E786" s="78" t="s">
        <v>4297</v>
      </c>
      <c r="F786" s="53" t="s">
        <v>4296</v>
      </c>
      <c r="G786" s="53" t="s">
        <v>4295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4176</v>
      </c>
      <c r="C787" s="63" t="s">
        <v>4175</v>
      </c>
      <c r="D787" s="68" t="s">
        <v>4203</v>
      </c>
      <c r="E787" s="78" t="s">
        <v>4294</v>
      </c>
      <c r="F787" s="53" t="s">
        <v>4293</v>
      </c>
      <c r="G787" s="53" t="s">
        <v>4292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4176</v>
      </c>
      <c r="C788" s="63" t="s">
        <v>4175</v>
      </c>
      <c r="D788" s="68" t="s">
        <v>4203</v>
      </c>
      <c r="E788" s="76" t="s">
        <v>4291</v>
      </c>
      <c r="F788" s="53" t="s">
        <v>4290</v>
      </c>
      <c r="G788" s="53" t="s">
        <v>4289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4176</v>
      </c>
      <c r="C789" s="63" t="s">
        <v>4175</v>
      </c>
      <c r="D789" s="68" t="s">
        <v>4203</v>
      </c>
      <c r="E789" s="76" t="s">
        <v>4288</v>
      </c>
      <c r="F789" s="53" t="s">
        <v>4287</v>
      </c>
      <c r="G789" s="53" t="s">
        <v>4286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4176</v>
      </c>
      <c r="C790" s="63" t="s">
        <v>4175</v>
      </c>
      <c r="D790" s="68" t="s">
        <v>4203</v>
      </c>
      <c r="E790" s="76" t="s">
        <v>4285</v>
      </c>
      <c r="F790" s="53" t="s">
        <v>4284</v>
      </c>
      <c r="G790" s="53" t="s">
        <v>4283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4176</v>
      </c>
      <c r="C791" s="63" t="s">
        <v>4175</v>
      </c>
      <c r="D791" s="68" t="s">
        <v>4203</v>
      </c>
      <c r="E791" s="76" t="s">
        <v>4282</v>
      </c>
      <c r="F791" s="53" t="s">
        <v>4281</v>
      </c>
      <c r="G791" s="53" t="s">
        <v>4280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4176</v>
      </c>
      <c r="C792" s="63" t="s">
        <v>4175</v>
      </c>
      <c r="D792" s="68" t="s">
        <v>4203</v>
      </c>
      <c r="E792" s="76" t="s">
        <v>4279</v>
      </c>
      <c r="F792" s="53" t="s">
        <v>4278</v>
      </c>
      <c r="G792" s="53" t="s">
        <v>4277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4176</v>
      </c>
      <c r="C793" s="63" t="s">
        <v>4175</v>
      </c>
      <c r="D793" s="68" t="s">
        <v>4203</v>
      </c>
      <c r="E793" s="78" t="s">
        <v>4276</v>
      </c>
      <c r="F793" s="53" t="s">
        <v>4275</v>
      </c>
      <c r="G793" s="53" t="s">
        <v>4274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4176</v>
      </c>
      <c r="C794" s="63" t="s">
        <v>4175</v>
      </c>
      <c r="D794" s="68" t="s">
        <v>4203</v>
      </c>
      <c r="E794" s="78" t="s">
        <v>4273</v>
      </c>
      <c r="F794" s="53" t="s">
        <v>4272</v>
      </c>
      <c r="G794" s="53" t="s">
        <v>4271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4176</v>
      </c>
      <c r="C795" s="63" t="s">
        <v>4175</v>
      </c>
      <c r="D795" s="68" t="s">
        <v>4203</v>
      </c>
      <c r="E795" s="76" t="s">
        <v>4270</v>
      </c>
      <c r="F795" s="53" t="s">
        <v>4269</v>
      </c>
      <c r="G795" s="53" t="s">
        <v>4268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4176</v>
      </c>
      <c r="C796" s="63" t="s">
        <v>4175</v>
      </c>
      <c r="D796" s="68" t="s">
        <v>4203</v>
      </c>
      <c r="E796" s="78" t="s">
        <v>4267</v>
      </c>
      <c r="F796" s="53" t="s">
        <v>4266</v>
      </c>
      <c r="G796" s="53" t="s">
        <v>4265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4176</v>
      </c>
      <c r="C797" s="63" t="s">
        <v>4175</v>
      </c>
      <c r="D797" s="68" t="s">
        <v>4203</v>
      </c>
      <c r="E797" s="76" t="s">
        <v>4264</v>
      </c>
      <c r="F797" s="53" t="s">
        <v>4263</v>
      </c>
      <c r="G797" s="53" t="s">
        <v>4262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4176</v>
      </c>
      <c r="C798" s="63" t="s">
        <v>4175</v>
      </c>
      <c r="D798" s="68" t="s">
        <v>4203</v>
      </c>
      <c r="E798" s="76" t="s">
        <v>4261</v>
      </c>
      <c r="F798" s="53" t="s">
        <v>4260</v>
      </c>
      <c r="G798" s="53" t="s">
        <v>4259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4176</v>
      </c>
      <c r="C799" s="63" t="s">
        <v>4175</v>
      </c>
      <c r="D799" s="68" t="s">
        <v>4203</v>
      </c>
      <c r="E799" s="76" t="s">
        <v>4258</v>
      </c>
      <c r="G799" s="53" t="s">
        <v>4257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4176</v>
      </c>
      <c r="C800" s="63" t="s">
        <v>4175</v>
      </c>
      <c r="D800" s="68" t="s">
        <v>4203</v>
      </c>
      <c r="E800" s="76" t="s">
        <v>4256</v>
      </c>
      <c r="G800" s="53" t="s">
        <v>4255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4176</v>
      </c>
      <c r="C801" s="63" t="s">
        <v>4175</v>
      </c>
      <c r="D801" s="68" t="s">
        <v>4203</v>
      </c>
      <c r="E801" s="78" t="s">
        <v>4254</v>
      </c>
      <c r="F801" s="53" t="s">
        <v>4253</v>
      </c>
      <c r="G801" s="53" t="s">
        <v>4252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4176</v>
      </c>
      <c r="C802" s="63" t="s">
        <v>4175</v>
      </c>
      <c r="D802" s="68" t="s">
        <v>4203</v>
      </c>
      <c r="E802" s="78" t="s">
        <v>4251</v>
      </c>
      <c r="F802" s="53" t="s">
        <v>4250</v>
      </c>
      <c r="G802" s="53" t="s">
        <v>4249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4176</v>
      </c>
      <c r="C803" s="63" t="s">
        <v>4175</v>
      </c>
      <c r="D803" s="68" t="s">
        <v>4203</v>
      </c>
      <c r="E803" s="78" t="s">
        <v>4248</v>
      </c>
      <c r="F803" s="53" t="s">
        <v>4247</v>
      </c>
      <c r="G803" s="53" t="s">
        <v>4246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4176</v>
      </c>
      <c r="C804" s="63" t="s">
        <v>4175</v>
      </c>
      <c r="D804" s="68" t="s">
        <v>4203</v>
      </c>
      <c r="E804" s="76" t="s">
        <v>4245</v>
      </c>
      <c r="F804" s="53" t="s">
        <v>4244</v>
      </c>
      <c r="G804" s="53" t="s">
        <v>4243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4176</v>
      </c>
      <c r="C805" s="63" t="s">
        <v>4175</v>
      </c>
      <c r="D805" s="68" t="s">
        <v>4203</v>
      </c>
      <c r="E805" s="76" t="s">
        <v>4242</v>
      </c>
      <c r="F805" s="53" t="s">
        <v>4241</v>
      </c>
      <c r="G805" s="53" t="s">
        <v>4240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4176</v>
      </c>
      <c r="C806" s="63" t="s">
        <v>4175</v>
      </c>
      <c r="D806" s="68" t="s">
        <v>4203</v>
      </c>
      <c r="E806" s="76" t="s">
        <v>4239</v>
      </c>
      <c r="F806" s="53" t="s">
        <v>4238</v>
      </c>
      <c r="G806" s="53" t="s">
        <v>4237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4176</v>
      </c>
      <c r="C807" s="63" t="s">
        <v>4175</v>
      </c>
      <c r="D807" s="68" t="s">
        <v>4203</v>
      </c>
      <c r="E807" s="76" t="s">
        <v>4236</v>
      </c>
      <c r="F807" s="53" t="s">
        <v>4235</v>
      </c>
      <c r="G807" s="53" t="s">
        <v>4234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4176</v>
      </c>
      <c r="C808" s="63" t="s">
        <v>4175</v>
      </c>
      <c r="D808" s="68" t="s">
        <v>4203</v>
      </c>
      <c r="E808" s="76" t="s">
        <v>4233</v>
      </c>
      <c r="F808" s="53" t="s">
        <v>4232</v>
      </c>
      <c r="G808" s="53" t="s">
        <v>4231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4176</v>
      </c>
      <c r="C809" s="63" t="s">
        <v>4175</v>
      </c>
      <c r="D809" s="68" t="s">
        <v>4203</v>
      </c>
      <c r="E809" s="76" t="s">
        <v>4230</v>
      </c>
      <c r="F809" s="53" t="s">
        <v>4229</v>
      </c>
      <c r="G809" s="53" t="s">
        <v>4228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4176</v>
      </c>
      <c r="C810" s="63" t="s">
        <v>4175</v>
      </c>
      <c r="D810" s="68" t="s">
        <v>4203</v>
      </c>
      <c r="E810" s="76" t="s">
        <v>4227</v>
      </c>
      <c r="F810" s="53" t="s">
        <v>4226</v>
      </c>
      <c r="G810" s="53" t="s">
        <v>4225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4176</v>
      </c>
      <c r="C811" s="63" t="s">
        <v>4175</v>
      </c>
      <c r="D811" s="68" t="s">
        <v>4203</v>
      </c>
      <c r="E811" s="76" t="s">
        <v>4224</v>
      </c>
      <c r="F811" s="53" t="s">
        <v>4223</v>
      </c>
      <c r="G811" s="53" t="s">
        <v>4222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4176</v>
      </c>
      <c r="C812" s="63" t="s">
        <v>4175</v>
      </c>
      <c r="D812" s="68" t="s">
        <v>4203</v>
      </c>
      <c r="E812" s="76" t="s">
        <v>4221</v>
      </c>
      <c r="F812" s="53" t="s">
        <v>4220</v>
      </c>
      <c r="G812" s="53" t="s">
        <v>4219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4176</v>
      </c>
      <c r="C813" s="63" t="s">
        <v>4175</v>
      </c>
      <c r="D813" s="68" t="s">
        <v>4203</v>
      </c>
      <c r="E813" s="76" t="s">
        <v>4218</v>
      </c>
      <c r="F813" s="53" t="s">
        <v>4217</v>
      </c>
      <c r="G813" s="53" t="s">
        <v>4216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4176</v>
      </c>
      <c r="C814" s="63" t="s">
        <v>4175</v>
      </c>
      <c r="D814" s="68" t="s">
        <v>4203</v>
      </c>
      <c r="E814" s="76" t="s">
        <v>4215</v>
      </c>
      <c r="F814" s="53" t="s">
        <v>4214</v>
      </c>
      <c r="G814" s="53" t="s">
        <v>4213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4176</v>
      </c>
      <c r="C815" s="63" t="s">
        <v>4175</v>
      </c>
      <c r="D815" s="68" t="s">
        <v>4203</v>
      </c>
      <c r="E815" s="76" t="s">
        <v>4212</v>
      </c>
      <c r="F815" s="53" t="s">
        <v>4211</v>
      </c>
      <c r="G815" s="53" t="s">
        <v>4210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4176</v>
      </c>
      <c r="C816" s="63" t="s">
        <v>4175</v>
      </c>
      <c r="D816" s="68" t="s">
        <v>4203</v>
      </c>
      <c r="E816" s="76" t="s">
        <v>4209</v>
      </c>
      <c r="F816" s="53" t="s">
        <v>4208</v>
      </c>
      <c r="G816" s="53" t="s">
        <v>4207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4176</v>
      </c>
      <c r="C817" s="63" t="s">
        <v>4175</v>
      </c>
      <c r="D817" s="68" t="s">
        <v>4203</v>
      </c>
      <c r="E817" s="76" t="s">
        <v>4206</v>
      </c>
      <c r="F817" s="53" t="s">
        <v>4205</v>
      </c>
      <c r="G817" s="53" t="s">
        <v>4204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4176</v>
      </c>
      <c r="C818" s="63" t="s">
        <v>4175</v>
      </c>
      <c r="D818" s="68" t="s">
        <v>4203</v>
      </c>
      <c r="E818" s="78" t="s">
        <v>4202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4176</v>
      </c>
      <c r="C819" s="63" t="s">
        <v>4175</v>
      </c>
      <c r="D819" s="77" t="s">
        <v>4192</v>
      </c>
      <c r="E819" s="76" t="s">
        <v>4201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4176</v>
      </c>
      <c r="C820" s="63" t="s">
        <v>4175</v>
      </c>
      <c r="D820" s="68" t="s">
        <v>4192</v>
      </c>
      <c r="E820" s="76" t="s">
        <v>4200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4176</v>
      </c>
      <c r="C821" s="63" t="s">
        <v>4175</v>
      </c>
      <c r="D821" s="68" t="s">
        <v>4192</v>
      </c>
      <c r="E821" s="76" t="s">
        <v>4199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4176</v>
      </c>
      <c r="C822" s="63" t="s">
        <v>4175</v>
      </c>
      <c r="D822" s="68" t="s">
        <v>4192</v>
      </c>
      <c r="E822" s="76" t="s">
        <v>4198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4176</v>
      </c>
      <c r="C823" s="63" t="s">
        <v>4175</v>
      </c>
      <c r="D823" s="68" t="s">
        <v>4192</v>
      </c>
      <c r="E823" s="76" t="s">
        <v>4197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4176</v>
      </c>
      <c r="C824" s="63" t="s">
        <v>4175</v>
      </c>
      <c r="D824" s="68" t="s">
        <v>4192</v>
      </c>
      <c r="E824" s="76" t="s">
        <v>4196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4176</v>
      </c>
      <c r="C825" s="63" t="s">
        <v>4175</v>
      </c>
      <c r="D825" s="68" t="s">
        <v>4192</v>
      </c>
      <c r="E825" s="76" t="s">
        <v>4195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4176</v>
      </c>
      <c r="C826" s="63" t="s">
        <v>4175</v>
      </c>
      <c r="D826" s="68" t="s">
        <v>4192</v>
      </c>
      <c r="E826" s="76" t="s">
        <v>4194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4176</v>
      </c>
      <c r="C827" s="63" t="s">
        <v>4175</v>
      </c>
      <c r="D827" s="68" t="s">
        <v>4192</v>
      </c>
      <c r="E827" s="76" t="s">
        <v>4193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4176</v>
      </c>
      <c r="C828" s="63" t="s">
        <v>4175</v>
      </c>
      <c r="D828" s="68" t="s">
        <v>4192</v>
      </c>
      <c r="E828" s="76" t="s">
        <v>4191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4176</v>
      </c>
      <c r="C829" s="63" t="s">
        <v>4175</v>
      </c>
      <c r="D829" s="77" t="s">
        <v>4184</v>
      </c>
      <c r="E829" s="76" t="s">
        <v>4190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4176</v>
      </c>
      <c r="C830" s="63" t="s">
        <v>4175</v>
      </c>
      <c r="D830" s="68" t="s">
        <v>4184</v>
      </c>
      <c r="E830" s="76" t="s">
        <v>4189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4176</v>
      </c>
      <c r="C831" s="63" t="s">
        <v>4175</v>
      </c>
      <c r="D831" s="68" t="s">
        <v>4184</v>
      </c>
      <c r="E831" s="76" t="s">
        <v>4188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4176</v>
      </c>
      <c r="C832" s="63" t="s">
        <v>4175</v>
      </c>
      <c r="D832" s="68" t="s">
        <v>4184</v>
      </c>
      <c r="E832" s="76" t="s">
        <v>4187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4176</v>
      </c>
      <c r="C833" s="63" t="s">
        <v>4175</v>
      </c>
      <c r="D833" s="68" t="s">
        <v>4184</v>
      </c>
      <c r="E833" s="76" t="s">
        <v>4186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4176</v>
      </c>
      <c r="C834" s="63" t="s">
        <v>4175</v>
      </c>
      <c r="D834" s="68" t="s">
        <v>4184</v>
      </c>
      <c r="E834" s="76" t="s">
        <v>4185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4176</v>
      </c>
      <c r="C835" s="63" t="s">
        <v>4175</v>
      </c>
      <c r="D835" s="68" t="s">
        <v>4184</v>
      </c>
      <c r="E835" s="76" t="s">
        <v>4183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4176</v>
      </c>
      <c r="C836" s="63" t="s">
        <v>4175</v>
      </c>
      <c r="D836" s="77" t="s">
        <v>4178</v>
      </c>
      <c r="E836" s="76" t="s">
        <v>4182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4176</v>
      </c>
      <c r="C837" s="63" t="s">
        <v>4175</v>
      </c>
      <c r="D837" s="68" t="s">
        <v>4178</v>
      </c>
      <c r="E837" s="76" t="s">
        <v>4181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4176</v>
      </c>
      <c r="C838" s="63" t="s">
        <v>4175</v>
      </c>
      <c r="D838" s="68" t="s">
        <v>4178</v>
      </c>
      <c r="E838" s="76" t="s">
        <v>4180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4176</v>
      </c>
      <c r="C839" s="63" t="s">
        <v>4175</v>
      </c>
      <c r="D839" s="68" t="s">
        <v>4178</v>
      </c>
      <c r="E839" s="76" t="s">
        <v>4179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4176</v>
      </c>
      <c r="C840" s="63" t="s">
        <v>4175</v>
      </c>
      <c r="D840" s="68" t="s">
        <v>4178</v>
      </c>
      <c r="E840" s="76" t="s">
        <v>4177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4176</v>
      </c>
      <c r="C841" s="63" t="s">
        <v>4175</v>
      </c>
      <c r="D841" s="68" t="s">
        <v>4174</v>
      </c>
      <c r="E841" s="67" t="s">
        <v>3574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4170</v>
      </c>
      <c r="C842" s="63" t="s">
        <v>4170</v>
      </c>
      <c r="D842" s="68" t="s">
        <v>2428</v>
      </c>
      <c r="E842" s="75" t="s">
        <v>3574</v>
      </c>
      <c r="G842" s="53" t="s">
        <v>4173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4170</v>
      </c>
      <c r="C843" s="63" t="s">
        <v>4170</v>
      </c>
      <c r="D843" s="68" t="s">
        <v>2427</v>
      </c>
      <c r="E843" s="75" t="s">
        <v>3574</v>
      </c>
      <c r="G843" s="53" t="s">
        <v>4172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4170</v>
      </c>
      <c r="C844" s="63" t="s">
        <v>4170</v>
      </c>
      <c r="D844" s="68" t="s">
        <v>2429</v>
      </c>
      <c r="E844" s="75" t="s">
        <v>3574</v>
      </c>
      <c r="G844" s="53" t="s">
        <v>4171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4170</v>
      </c>
      <c r="C845" s="63" t="s">
        <v>4170</v>
      </c>
      <c r="D845" s="68" t="s">
        <v>3574</v>
      </c>
      <c r="E845" s="67" t="s">
        <v>3574</v>
      </c>
      <c r="G845" s="53" t="s">
        <v>3582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3616</v>
      </c>
      <c r="C846" s="74" t="s">
        <v>4043</v>
      </c>
      <c r="D846" s="72" t="s">
        <v>4115</v>
      </c>
      <c r="E846" s="73" t="s">
        <v>4169</v>
      </c>
      <c r="G846" s="53" t="s">
        <v>4168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3616</v>
      </c>
      <c r="C847" s="63" t="s">
        <v>4043</v>
      </c>
      <c r="D847" s="68" t="s">
        <v>4115</v>
      </c>
      <c r="E847" s="73" t="s">
        <v>4167</v>
      </c>
      <c r="G847" s="53" t="s">
        <v>4166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3616</v>
      </c>
      <c r="C848" s="63" t="s">
        <v>4043</v>
      </c>
      <c r="D848" s="68" t="s">
        <v>4115</v>
      </c>
      <c r="E848" s="73" t="s">
        <v>4165</v>
      </c>
      <c r="G848" s="53" t="s">
        <v>4164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3616</v>
      </c>
      <c r="C849" s="63" t="s">
        <v>4043</v>
      </c>
      <c r="D849" s="68" t="s">
        <v>4115</v>
      </c>
      <c r="E849" s="73" t="s">
        <v>3996</v>
      </c>
      <c r="G849" s="53" t="s">
        <v>3995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3616</v>
      </c>
      <c r="C850" s="63" t="s">
        <v>4043</v>
      </c>
      <c r="D850" s="68" t="s">
        <v>4115</v>
      </c>
      <c r="E850" s="73" t="s">
        <v>4163</v>
      </c>
      <c r="G850" s="53" t="s">
        <v>4162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3616</v>
      </c>
      <c r="C851" s="63" t="s">
        <v>4043</v>
      </c>
      <c r="D851" s="68" t="s">
        <v>4115</v>
      </c>
      <c r="E851" s="73" t="s">
        <v>4161</v>
      </c>
      <c r="G851" s="53" t="s">
        <v>4160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3616</v>
      </c>
      <c r="C852" s="63" t="s">
        <v>4043</v>
      </c>
      <c r="D852" s="68" t="s">
        <v>4115</v>
      </c>
      <c r="E852" s="73" t="s">
        <v>4159</v>
      </c>
      <c r="G852" s="53" t="s">
        <v>4158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3616</v>
      </c>
      <c r="C853" s="63" t="s">
        <v>4043</v>
      </c>
      <c r="D853" s="68" t="s">
        <v>4115</v>
      </c>
      <c r="E853" s="73" t="s">
        <v>4157</v>
      </c>
      <c r="G853" s="53" t="s">
        <v>4156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3616</v>
      </c>
      <c r="C854" s="63" t="s">
        <v>4043</v>
      </c>
      <c r="D854" s="68" t="s">
        <v>4115</v>
      </c>
      <c r="E854" s="73" t="s">
        <v>4155</v>
      </c>
      <c r="G854" s="53" t="s">
        <v>4154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3616</v>
      </c>
      <c r="C855" s="63" t="s">
        <v>4043</v>
      </c>
      <c r="D855" s="68" t="s">
        <v>4115</v>
      </c>
      <c r="E855" s="73" t="s">
        <v>4153</v>
      </c>
      <c r="G855" s="53" t="s">
        <v>4152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3616</v>
      </c>
      <c r="C856" s="63" t="s">
        <v>4043</v>
      </c>
      <c r="D856" s="68" t="s">
        <v>4115</v>
      </c>
      <c r="E856" s="73" t="s">
        <v>4151</v>
      </c>
      <c r="G856" s="53" t="s">
        <v>4150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3616</v>
      </c>
      <c r="C857" s="63" t="s">
        <v>4043</v>
      </c>
      <c r="D857" s="68" t="s">
        <v>4115</v>
      </c>
      <c r="E857" s="73" t="s">
        <v>4149</v>
      </c>
      <c r="G857" s="53" t="s">
        <v>4148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3616</v>
      </c>
      <c r="C858" s="63" t="s">
        <v>4043</v>
      </c>
      <c r="D858" s="68" t="s">
        <v>4115</v>
      </c>
      <c r="E858" s="73" t="s">
        <v>4147</v>
      </c>
      <c r="G858" s="53" t="s">
        <v>4146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3616</v>
      </c>
      <c r="C859" s="63" t="s">
        <v>4043</v>
      </c>
      <c r="D859" s="68" t="s">
        <v>4115</v>
      </c>
      <c r="E859" s="73" t="s">
        <v>4145</v>
      </c>
      <c r="G859" s="53" t="s">
        <v>4144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3616</v>
      </c>
      <c r="C860" s="63" t="s">
        <v>4043</v>
      </c>
      <c r="D860" s="68" t="s">
        <v>4115</v>
      </c>
      <c r="E860" s="73" t="s">
        <v>4143</v>
      </c>
      <c r="G860" s="53" t="s">
        <v>4142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3616</v>
      </c>
      <c r="C861" s="63" t="s">
        <v>4043</v>
      </c>
      <c r="D861" s="68" t="s">
        <v>4115</v>
      </c>
      <c r="E861" s="73" t="s">
        <v>4141</v>
      </c>
      <c r="G861" s="53" t="s">
        <v>4140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3616</v>
      </c>
      <c r="C862" s="63" t="s">
        <v>4043</v>
      </c>
      <c r="D862" s="68" t="s">
        <v>4115</v>
      </c>
      <c r="E862" s="73" t="s">
        <v>4139</v>
      </c>
      <c r="G862" s="53" t="s">
        <v>4138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3616</v>
      </c>
      <c r="C863" s="63" t="s">
        <v>4043</v>
      </c>
      <c r="D863" s="68" t="s">
        <v>4115</v>
      </c>
      <c r="E863" s="73" t="s">
        <v>4137</v>
      </c>
      <c r="G863" s="53" t="s">
        <v>4136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3616</v>
      </c>
      <c r="C864" s="63" t="s">
        <v>4043</v>
      </c>
      <c r="D864" s="68" t="s">
        <v>4115</v>
      </c>
      <c r="E864" s="73" t="s">
        <v>4135</v>
      </c>
      <c r="G864" s="53" t="s">
        <v>4134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3616</v>
      </c>
      <c r="C865" s="63" t="s">
        <v>4043</v>
      </c>
      <c r="D865" s="68" t="s">
        <v>4115</v>
      </c>
      <c r="E865" s="73" t="s">
        <v>4133</v>
      </c>
      <c r="G865" s="53" t="s">
        <v>4132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3616</v>
      </c>
      <c r="C866" s="63" t="s">
        <v>4043</v>
      </c>
      <c r="D866" s="68" t="s">
        <v>4115</v>
      </c>
      <c r="E866" s="73" t="s">
        <v>4131</v>
      </c>
      <c r="G866" s="53" t="s">
        <v>4130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3616</v>
      </c>
      <c r="C867" s="63" t="s">
        <v>4043</v>
      </c>
      <c r="D867" s="68" t="s">
        <v>4115</v>
      </c>
      <c r="E867" s="73" t="s">
        <v>4129</v>
      </c>
      <c r="G867" s="53" t="s">
        <v>4128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3616</v>
      </c>
      <c r="C868" s="63" t="s">
        <v>4043</v>
      </c>
      <c r="D868" s="68" t="s">
        <v>4115</v>
      </c>
      <c r="E868" s="73" t="s">
        <v>4127</v>
      </c>
      <c r="G868" s="53" t="s">
        <v>4126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3616</v>
      </c>
      <c r="C869" s="63" t="s">
        <v>4043</v>
      </c>
      <c r="D869" s="68" t="s">
        <v>4115</v>
      </c>
      <c r="E869" s="73" t="s">
        <v>4125</v>
      </c>
      <c r="G869" s="53" t="s">
        <v>4124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3616</v>
      </c>
      <c r="C870" s="63" t="s">
        <v>4043</v>
      </c>
      <c r="D870" s="68" t="s">
        <v>4115</v>
      </c>
      <c r="E870" s="73" t="s">
        <v>4123</v>
      </c>
      <c r="G870" s="53" t="s">
        <v>4122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3616</v>
      </c>
      <c r="C871" s="63" t="s">
        <v>4043</v>
      </c>
      <c r="D871" s="68" t="s">
        <v>4115</v>
      </c>
      <c r="E871" s="73" t="s">
        <v>4121</v>
      </c>
      <c r="G871" s="53" t="s">
        <v>4120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3616</v>
      </c>
      <c r="C872" s="63" t="s">
        <v>4043</v>
      </c>
      <c r="D872" s="68" t="s">
        <v>4115</v>
      </c>
      <c r="E872" s="73" t="s">
        <v>4119</v>
      </c>
      <c r="G872" s="53" t="s">
        <v>4118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3616</v>
      </c>
      <c r="C873" s="63" t="s">
        <v>4043</v>
      </c>
      <c r="D873" s="68" t="s">
        <v>4115</v>
      </c>
      <c r="E873" s="73" t="s">
        <v>4117</v>
      </c>
      <c r="G873" s="53" t="s">
        <v>4116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3616</v>
      </c>
      <c r="C874" s="63" t="s">
        <v>4043</v>
      </c>
      <c r="D874" s="68" t="s">
        <v>4115</v>
      </c>
      <c r="E874" s="73" t="s">
        <v>4072</v>
      </c>
      <c r="G874" s="53" t="s">
        <v>4071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3616</v>
      </c>
      <c r="C875" s="63" t="s">
        <v>4043</v>
      </c>
      <c r="D875" s="68" t="s">
        <v>4115</v>
      </c>
      <c r="E875" s="73" t="s">
        <v>4114</v>
      </c>
      <c r="G875" s="53" t="s">
        <v>4113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3616</v>
      </c>
      <c r="C876" s="63" t="s">
        <v>4043</v>
      </c>
      <c r="D876" s="72" t="s">
        <v>4044</v>
      </c>
      <c r="E876" s="73" t="s">
        <v>4112</v>
      </c>
      <c r="G876" s="53" t="s">
        <v>4111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3616</v>
      </c>
      <c r="C877" s="63" t="s">
        <v>4043</v>
      </c>
      <c r="D877" s="68" t="s">
        <v>4044</v>
      </c>
      <c r="E877" s="73" t="s">
        <v>4110</v>
      </c>
      <c r="G877" s="53" t="s">
        <v>4109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3616</v>
      </c>
      <c r="C878" s="63" t="s">
        <v>4043</v>
      </c>
      <c r="D878" s="68" t="s">
        <v>4044</v>
      </c>
      <c r="E878" s="73" t="s">
        <v>4108</v>
      </c>
      <c r="G878" s="53" t="s">
        <v>4107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3616</v>
      </c>
      <c r="C879" s="63" t="s">
        <v>4043</v>
      </c>
      <c r="D879" s="68" t="s">
        <v>4044</v>
      </c>
      <c r="E879" s="73" t="s">
        <v>4106</v>
      </c>
      <c r="G879" s="53" t="s">
        <v>4105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3616</v>
      </c>
      <c r="C880" s="63" t="s">
        <v>4043</v>
      </c>
      <c r="D880" s="68" t="s">
        <v>4044</v>
      </c>
      <c r="E880" s="73" t="s">
        <v>4104</v>
      </c>
      <c r="G880" s="53" t="s">
        <v>4103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3616</v>
      </c>
      <c r="C881" s="63" t="s">
        <v>4043</v>
      </c>
      <c r="D881" s="68" t="s">
        <v>4044</v>
      </c>
      <c r="E881" s="73" t="s">
        <v>4102</v>
      </c>
      <c r="G881" s="53" t="s">
        <v>4101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3616</v>
      </c>
      <c r="C882" s="63" t="s">
        <v>4043</v>
      </c>
      <c r="D882" s="68" t="s">
        <v>4044</v>
      </c>
      <c r="E882" s="73" t="s">
        <v>4100</v>
      </c>
      <c r="G882" s="53" t="s">
        <v>4099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3616</v>
      </c>
      <c r="C883" s="63" t="s">
        <v>4043</v>
      </c>
      <c r="D883" s="68" t="s">
        <v>4044</v>
      </c>
      <c r="E883" s="73" t="s">
        <v>4098</v>
      </c>
      <c r="G883" s="53" t="s">
        <v>4097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3616</v>
      </c>
      <c r="C884" s="63" t="s">
        <v>4043</v>
      </c>
      <c r="D884" s="68" t="s">
        <v>4044</v>
      </c>
      <c r="E884" s="73" t="s">
        <v>4096</v>
      </c>
      <c r="G884" s="53" t="s">
        <v>4095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3616</v>
      </c>
      <c r="C885" s="63" t="s">
        <v>4043</v>
      </c>
      <c r="D885" s="68" t="s">
        <v>4044</v>
      </c>
      <c r="E885" s="73" t="s">
        <v>4094</v>
      </c>
      <c r="G885" s="53" t="s">
        <v>4093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3616</v>
      </c>
      <c r="C886" s="63" t="s">
        <v>4043</v>
      </c>
      <c r="D886" s="68" t="s">
        <v>4044</v>
      </c>
      <c r="E886" s="73" t="s">
        <v>4092</v>
      </c>
      <c r="G886" s="53" t="s">
        <v>4091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3616</v>
      </c>
      <c r="C887" s="63" t="s">
        <v>4043</v>
      </c>
      <c r="D887" s="68" t="s">
        <v>4044</v>
      </c>
      <c r="E887" s="73" t="s">
        <v>4090</v>
      </c>
      <c r="G887" s="53" t="s">
        <v>4089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3616</v>
      </c>
      <c r="C888" s="63" t="s">
        <v>4043</v>
      </c>
      <c r="D888" s="68" t="s">
        <v>4044</v>
      </c>
      <c r="E888" s="73" t="s">
        <v>4088</v>
      </c>
      <c r="G888" s="53" t="s">
        <v>4087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3616</v>
      </c>
      <c r="C889" s="63" t="s">
        <v>4043</v>
      </c>
      <c r="D889" s="68" t="s">
        <v>4044</v>
      </c>
      <c r="E889" s="73" t="s">
        <v>4086</v>
      </c>
      <c r="G889" s="53" t="s">
        <v>4085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3616</v>
      </c>
      <c r="C890" s="63" t="s">
        <v>4043</v>
      </c>
      <c r="D890" s="68" t="s">
        <v>4044</v>
      </c>
      <c r="E890" s="73" t="s">
        <v>3871</v>
      </c>
      <c r="G890" s="53" t="s">
        <v>3870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3616</v>
      </c>
      <c r="C891" s="63" t="s">
        <v>4043</v>
      </c>
      <c r="D891" s="68" t="s">
        <v>4044</v>
      </c>
      <c r="E891" s="73" t="s">
        <v>4084</v>
      </c>
      <c r="G891" s="53" t="s">
        <v>4083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3616</v>
      </c>
      <c r="C892" s="63" t="s">
        <v>4043</v>
      </c>
      <c r="D892" s="68" t="s">
        <v>4044</v>
      </c>
      <c r="E892" s="73" t="s">
        <v>4082</v>
      </c>
      <c r="G892" s="53" t="s">
        <v>4081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3616</v>
      </c>
      <c r="C893" s="63" t="s">
        <v>4043</v>
      </c>
      <c r="D893" s="68" t="s">
        <v>4044</v>
      </c>
      <c r="E893" s="73" t="s">
        <v>4080</v>
      </c>
      <c r="G893" s="53" t="s">
        <v>4079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3616</v>
      </c>
      <c r="C894" s="63" t="s">
        <v>4043</v>
      </c>
      <c r="D894" s="68" t="s">
        <v>4044</v>
      </c>
      <c r="E894" s="73" t="s">
        <v>4078</v>
      </c>
      <c r="G894" s="53" t="s">
        <v>4077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3616</v>
      </c>
      <c r="C895" s="63" t="s">
        <v>4043</v>
      </c>
      <c r="D895" s="68" t="s">
        <v>4044</v>
      </c>
      <c r="E895" s="73" t="s">
        <v>4076</v>
      </c>
      <c r="G895" s="53" t="s">
        <v>4075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3616</v>
      </c>
      <c r="C896" s="63" t="s">
        <v>4043</v>
      </c>
      <c r="D896" s="68" t="s">
        <v>4044</v>
      </c>
      <c r="E896" s="73" t="s">
        <v>4074</v>
      </c>
      <c r="G896" s="53" t="s">
        <v>4073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3616</v>
      </c>
      <c r="C897" s="63" t="s">
        <v>4043</v>
      </c>
      <c r="D897" s="68" t="s">
        <v>4044</v>
      </c>
      <c r="E897" s="73" t="s">
        <v>4072</v>
      </c>
      <c r="G897" s="53" t="s">
        <v>4071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3616</v>
      </c>
      <c r="C898" s="63" t="s">
        <v>4043</v>
      </c>
      <c r="D898" s="68" t="s">
        <v>4044</v>
      </c>
      <c r="E898" s="73" t="s">
        <v>3809</v>
      </c>
      <c r="G898" s="53" t="s">
        <v>3808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3616</v>
      </c>
      <c r="C899" s="63" t="s">
        <v>4043</v>
      </c>
      <c r="D899" s="68" t="s">
        <v>4044</v>
      </c>
      <c r="E899" s="73" t="s">
        <v>4070</v>
      </c>
      <c r="G899" s="53" t="s">
        <v>4069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3616</v>
      </c>
      <c r="C900" s="63" t="s">
        <v>4043</v>
      </c>
      <c r="D900" s="68" t="s">
        <v>4044</v>
      </c>
      <c r="E900" s="73" t="s">
        <v>4068</v>
      </c>
      <c r="G900" s="53" t="s">
        <v>4067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3616</v>
      </c>
      <c r="C901" s="63" t="s">
        <v>4043</v>
      </c>
      <c r="D901" s="68" t="s">
        <v>4044</v>
      </c>
      <c r="E901" s="73" t="s">
        <v>4066</v>
      </c>
      <c r="G901" s="53" t="s">
        <v>4065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3616</v>
      </c>
      <c r="C902" s="63" t="s">
        <v>4043</v>
      </c>
      <c r="D902" s="68" t="s">
        <v>4044</v>
      </c>
      <c r="E902" s="73" t="s">
        <v>4064</v>
      </c>
      <c r="G902" s="53" t="s">
        <v>4063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3616</v>
      </c>
      <c r="C903" s="63" t="s">
        <v>4043</v>
      </c>
      <c r="D903" s="68" t="s">
        <v>4044</v>
      </c>
      <c r="E903" s="73" t="s">
        <v>4062</v>
      </c>
      <c r="G903" s="53" t="s">
        <v>4061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3616</v>
      </c>
      <c r="C904" s="63" t="s">
        <v>4043</v>
      </c>
      <c r="D904" s="68" t="s">
        <v>4044</v>
      </c>
      <c r="E904" s="73" t="s">
        <v>4060</v>
      </c>
      <c r="G904" s="53" t="s">
        <v>4059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3616</v>
      </c>
      <c r="C905" s="63" t="s">
        <v>4043</v>
      </c>
      <c r="D905" s="68" t="s">
        <v>4044</v>
      </c>
      <c r="E905" s="73" t="s">
        <v>4058</v>
      </c>
      <c r="G905" s="53" t="s">
        <v>4057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3616</v>
      </c>
      <c r="C906" s="63" t="s">
        <v>4043</v>
      </c>
      <c r="D906" s="68" t="s">
        <v>4044</v>
      </c>
      <c r="E906" s="73" t="s">
        <v>4056</v>
      </c>
      <c r="G906" s="53" t="s">
        <v>4055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3616</v>
      </c>
      <c r="C907" s="63" t="s">
        <v>4043</v>
      </c>
      <c r="D907" s="68" t="s">
        <v>4044</v>
      </c>
      <c r="E907" s="73" t="s">
        <v>4054</v>
      </c>
      <c r="G907" s="53" t="s">
        <v>4053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3616</v>
      </c>
      <c r="C908" s="63" t="s">
        <v>4043</v>
      </c>
      <c r="D908" s="68" t="s">
        <v>4044</v>
      </c>
      <c r="E908" s="73" t="s">
        <v>4052</v>
      </c>
      <c r="G908" s="53" t="s">
        <v>4051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3616</v>
      </c>
      <c r="C909" s="63" t="s">
        <v>4043</v>
      </c>
      <c r="D909" s="68" t="s">
        <v>4044</v>
      </c>
      <c r="E909" s="73" t="s">
        <v>4050</v>
      </c>
      <c r="G909" s="53" t="s">
        <v>4049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3616</v>
      </c>
      <c r="C910" s="63" t="s">
        <v>4043</v>
      </c>
      <c r="D910" s="68" t="s">
        <v>4044</v>
      </c>
      <c r="E910" s="73" t="s">
        <v>3756</v>
      </c>
      <c r="G910" s="53" t="s">
        <v>3755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3616</v>
      </c>
      <c r="C911" s="63" t="s">
        <v>4043</v>
      </c>
      <c r="D911" s="68" t="s">
        <v>4044</v>
      </c>
      <c r="E911" s="73" t="s">
        <v>3754</v>
      </c>
      <c r="G911" s="53" t="s">
        <v>3753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3616</v>
      </c>
      <c r="C912" s="63" t="s">
        <v>4043</v>
      </c>
      <c r="D912" s="68" t="s">
        <v>4044</v>
      </c>
      <c r="E912" s="73" t="s">
        <v>4048</v>
      </c>
      <c r="G912" s="53" t="s">
        <v>4047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3616</v>
      </c>
      <c r="C913" s="63" t="s">
        <v>4043</v>
      </c>
      <c r="D913" s="68" t="s">
        <v>4044</v>
      </c>
      <c r="E913" s="73" t="s">
        <v>4046</v>
      </c>
      <c r="G913" s="53" t="s">
        <v>4045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3616</v>
      </c>
      <c r="C914" s="63" t="s">
        <v>4043</v>
      </c>
      <c r="D914" s="68" t="s">
        <v>4044</v>
      </c>
      <c r="E914" s="73" t="s">
        <v>3891</v>
      </c>
      <c r="G914" s="53" t="s">
        <v>3890</v>
      </c>
    </row>
    <row r="915" spans="1:7" x14ac:dyDescent="0.25">
      <c r="A915" s="58" t="str">
        <f t="shared" si="15"/>
        <v>ЛПЦ-АТТТ-ЛПЦ-АТТТ-Прочее-Прочее</v>
      </c>
      <c r="B915" s="64" t="s">
        <v>3616</v>
      </c>
      <c r="C915" s="63" t="s">
        <v>4043</v>
      </c>
      <c r="D915" s="72" t="s">
        <v>4042</v>
      </c>
      <c r="E915" s="67" t="s">
        <v>3574</v>
      </c>
      <c r="G915" s="53" t="s">
        <v>3582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3616</v>
      </c>
      <c r="C916" s="63" t="s">
        <v>4002</v>
      </c>
      <c r="D916" s="68" t="s">
        <v>4005</v>
      </c>
      <c r="E916" s="73" t="s">
        <v>4041</v>
      </c>
      <c r="G916" s="53" t="s">
        <v>4040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3616</v>
      </c>
      <c r="C917" s="63" t="s">
        <v>4002</v>
      </c>
      <c r="D917" s="68" t="s">
        <v>4005</v>
      </c>
      <c r="E917" s="73" t="s">
        <v>4039</v>
      </c>
      <c r="G917" s="53" t="s">
        <v>4038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3616</v>
      </c>
      <c r="C918" s="63" t="s">
        <v>4002</v>
      </c>
      <c r="D918" s="68" t="s">
        <v>4005</v>
      </c>
      <c r="E918" s="73" t="s">
        <v>4037</v>
      </c>
      <c r="G918" s="53" t="s">
        <v>4036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3616</v>
      </c>
      <c r="C919" s="63" t="s">
        <v>4002</v>
      </c>
      <c r="D919" s="68" t="s">
        <v>4005</v>
      </c>
      <c r="E919" s="73" t="s">
        <v>3758</v>
      </c>
      <c r="G919" s="53" t="s">
        <v>3757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3616</v>
      </c>
      <c r="C920" s="63" t="s">
        <v>4002</v>
      </c>
      <c r="D920" s="68" t="s">
        <v>4005</v>
      </c>
      <c r="E920" s="73" t="s">
        <v>3879</v>
      </c>
      <c r="G920" s="53" t="s">
        <v>3878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3616</v>
      </c>
      <c r="C921" s="63" t="s">
        <v>4002</v>
      </c>
      <c r="D921" s="68" t="s">
        <v>4005</v>
      </c>
      <c r="E921" s="73" t="s">
        <v>4035</v>
      </c>
      <c r="G921" s="53" t="s">
        <v>4034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3616</v>
      </c>
      <c r="C922" s="63" t="s">
        <v>4002</v>
      </c>
      <c r="D922" s="68" t="s">
        <v>4005</v>
      </c>
      <c r="E922" s="73" t="s">
        <v>3746</v>
      </c>
      <c r="G922" s="53" t="s">
        <v>3745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3616</v>
      </c>
      <c r="C923" s="63" t="s">
        <v>4002</v>
      </c>
      <c r="D923" s="68" t="s">
        <v>4005</v>
      </c>
      <c r="E923" s="73" t="s">
        <v>4033</v>
      </c>
      <c r="G923" s="53" t="s">
        <v>4032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3616</v>
      </c>
      <c r="C924" s="63" t="s">
        <v>4002</v>
      </c>
      <c r="D924" s="68" t="s">
        <v>4005</v>
      </c>
      <c r="E924" s="73" t="s">
        <v>4031</v>
      </c>
      <c r="G924" s="53" t="s">
        <v>4030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3616</v>
      </c>
      <c r="C925" s="63" t="s">
        <v>4002</v>
      </c>
      <c r="D925" s="68" t="s">
        <v>4005</v>
      </c>
      <c r="E925" s="73" t="s">
        <v>4029</v>
      </c>
      <c r="G925" s="53" t="s">
        <v>4028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3616</v>
      </c>
      <c r="C926" s="63" t="s">
        <v>4002</v>
      </c>
      <c r="D926" s="68" t="s">
        <v>4005</v>
      </c>
      <c r="E926" s="73" t="s">
        <v>4027</v>
      </c>
      <c r="G926" s="53" t="s">
        <v>4026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3616</v>
      </c>
      <c r="C927" s="63" t="s">
        <v>4002</v>
      </c>
      <c r="D927" s="68" t="s">
        <v>4005</v>
      </c>
      <c r="E927" s="73" t="s">
        <v>4025</v>
      </c>
      <c r="G927" s="53" t="s">
        <v>4024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3616</v>
      </c>
      <c r="C928" s="63" t="s">
        <v>4002</v>
      </c>
      <c r="D928" s="68" t="s">
        <v>4005</v>
      </c>
      <c r="E928" s="73" t="s">
        <v>4023</v>
      </c>
      <c r="G928" s="53" t="s">
        <v>4022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3616</v>
      </c>
      <c r="C929" s="63" t="s">
        <v>4002</v>
      </c>
      <c r="D929" s="68" t="s">
        <v>4005</v>
      </c>
      <c r="E929" s="73" t="s">
        <v>4021</v>
      </c>
      <c r="G929" s="53" t="s">
        <v>4020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3616</v>
      </c>
      <c r="C930" s="63" t="s">
        <v>4002</v>
      </c>
      <c r="D930" s="68" t="s">
        <v>4005</v>
      </c>
      <c r="E930" s="73" t="s">
        <v>3931</v>
      </c>
      <c r="G930" s="53" t="s">
        <v>3930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3616</v>
      </c>
      <c r="C931" s="63" t="s">
        <v>4002</v>
      </c>
      <c r="D931" s="68" t="s">
        <v>4005</v>
      </c>
      <c r="E931" s="73" t="s">
        <v>4019</v>
      </c>
      <c r="G931" s="53" t="s">
        <v>4018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3616</v>
      </c>
      <c r="C932" s="63" t="s">
        <v>4002</v>
      </c>
      <c r="D932" s="68" t="s">
        <v>4005</v>
      </c>
      <c r="E932" s="73" t="s">
        <v>4017</v>
      </c>
      <c r="G932" s="53" t="s">
        <v>4016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3616</v>
      </c>
      <c r="C933" s="63" t="s">
        <v>4002</v>
      </c>
      <c r="D933" s="68" t="s">
        <v>4005</v>
      </c>
      <c r="E933" s="73" t="s">
        <v>4015</v>
      </c>
      <c r="G933" s="53" t="s">
        <v>4014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3616</v>
      </c>
      <c r="C934" s="63" t="s">
        <v>4002</v>
      </c>
      <c r="D934" s="68" t="s">
        <v>4005</v>
      </c>
      <c r="E934" s="73" t="s">
        <v>4013</v>
      </c>
      <c r="G934" s="53" t="s">
        <v>4012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3616</v>
      </c>
      <c r="C935" s="63" t="s">
        <v>4002</v>
      </c>
      <c r="D935" s="68" t="s">
        <v>4005</v>
      </c>
      <c r="E935" s="73" t="s">
        <v>4011</v>
      </c>
      <c r="G935" s="53" t="s">
        <v>4010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3616</v>
      </c>
      <c r="C936" s="63" t="s">
        <v>4002</v>
      </c>
      <c r="D936" s="68" t="s">
        <v>4005</v>
      </c>
      <c r="E936" s="73" t="s">
        <v>4009</v>
      </c>
      <c r="G936" s="53" t="s">
        <v>4008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3616</v>
      </c>
      <c r="C937" s="63" t="s">
        <v>4002</v>
      </c>
      <c r="D937" s="68" t="s">
        <v>4005</v>
      </c>
      <c r="E937" s="73" t="s">
        <v>4007</v>
      </c>
      <c r="G937" s="53" t="s">
        <v>4006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3616</v>
      </c>
      <c r="C938" s="63" t="s">
        <v>4002</v>
      </c>
      <c r="D938" s="68" t="s">
        <v>4005</v>
      </c>
      <c r="E938" s="73" t="s">
        <v>4004</v>
      </c>
      <c r="G938" s="53" t="s">
        <v>4003</v>
      </c>
    </row>
    <row r="939" spans="1:7" x14ac:dyDescent="0.25">
      <c r="A939" s="58" t="str">
        <f t="shared" si="15"/>
        <v>ЛПЦ-РСХП-ЛПЦ-РСХП-Прочее-Прочее</v>
      </c>
      <c r="B939" s="64" t="s">
        <v>3616</v>
      </c>
      <c r="C939" s="63" t="s">
        <v>4002</v>
      </c>
      <c r="D939" s="72" t="s">
        <v>4001</v>
      </c>
      <c r="E939" s="67" t="s">
        <v>3574</v>
      </c>
      <c r="G939" s="53" t="s">
        <v>3582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3616</v>
      </c>
      <c r="C940" s="74" t="s">
        <v>3889</v>
      </c>
      <c r="D940" s="72" t="s">
        <v>3958</v>
      </c>
      <c r="E940" s="73" t="s">
        <v>4000</v>
      </c>
      <c r="G940" s="53" t="s">
        <v>3999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3616</v>
      </c>
      <c r="C941" s="63" t="s">
        <v>3889</v>
      </c>
      <c r="D941" s="68" t="s">
        <v>3958</v>
      </c>
      <c r="E941" s="73" t="s">
        <v>3883</v>
      </c>
      <c r="G941" s="53" t="s">
        <v>3882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3616</v>
      </c>
      <c r="C942" s="63" t="s">
        <v>3889</v>
      </c>
      <c r="D942" s="68" t="s">
        <v>3958</v>
      </c>
      <c r="E942" s="73" t="s">
        <v>3998</v>
      </c>
      <c r="G942" s="53" t="s">
        <v>3997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3616</v>
      </c>
      <c r="C943" s="63" t="s">
        <v>3889</v>
      </c>
      <c r="D943" s="68" t="s">
        <v>3958</v>
      </c>
      <c r="E943" s="73" t="s">
        <v>3996</v>
      </c>
      <c r="G943" s="53" t="s">
        <v>3995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3616</v>
      </c>
      <c r="C944" s="63" t="s">
        <v>3889</v>
      </c>
      <c r="D944" s="68" t="s">
        <v>3958</v>
      </c>
      <c r="E944" s="73" t="s">
        <v>3879</v>
      </c>
      <c r="G944" s="53" t="s">
        <v>3878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3616</v>
      </c>
      <c r="C945" s="63" t="s">
        <v>3889</v>
      </c>
      <c r="D945" s="68" t="s">
        <v>3958</v>
      </c>
      <c r="E945" s="73" t="s">
        <v>3994</v>
      </c>
      <c r="G945" s="53" t="s">
        <v>3993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3616</v>
      </c>
      <c r="C946" s="63" t="s">
        <v>3889</v>
      </c>
      <c r="D946" s="68" t="s">
        <v>3958</v>
      </c>
      <c r="E946" s="73" t="s">
        <v>3992</v>
      </c>
      <c r="G946" s="53" t="s">
        <v>3991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3616</v>
      </c>
      <c r="C947" s="63" t="s">
        <v>3889</v>
      </c>
      <c r="D947" s="68" t="s">
        <v>3958</v>
      </c>
      <c r="E947" s="73" t="s">
        <v>3990</v>
      </c>
      <c r="G947" s="53" t="s">
        <v>3989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3616</v>
      </c>
      <c r="C948" s="63" t="s">
        <v>3889</v>
      </c>
      <c r="D948" s="68" t="s">
        <v>3958</v>
      </c>
      <c r="E948" s="73" t="s">
        <v>3988</v>
      </c>
      <c r="G948" s="53" t="s">
        <v>3987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3616</v>
      </c>
      <c r="C949" s="63" t="s">
        <v>3889</v>
      </c>
      <c r="D949" s="68" t="s">
        <v>3958</v>
      </c>
      <c r="E949" s="73" t="s">
        <v>3986</v>
      </c>
      <c r="G949" s="53" t="s">
        <v>3985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3616</v>
      </c>
      <c r="C950" s="63" t="s">
        <v>3889</v>
      </c>
      <c r="D950" s="68" t="s">
        <v>3958</v>
      </c>
      <c r="E950" s="73" t="s">
        <v>3984</v>
      </c>
      <c r="G950" s="53" t="s">
        <v>3983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3616</v>
      </c>
      <c r="C951" s="63" t="s">
        <v>3889</v>
      </c>
      <c r="D951" s="68" t="s">
        <v>3958</v>
      </c>
      <c r="E951" s="73" t="s">
        <v>3982</v>
      </c>
      <c r="G951" s="53" t="s">
        <v>3981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3616</v>
      </c>
      <c r="C952" s="63" t="s">
        <v>3889</v>
      </c>
      <c r="D952" s="68" t="s">
        <v>3958</v>
      </c>
      <c r="E952" s="73" t="s">
        <v>3980</v>
      </c>
      <c r="G952" s="53" t="s">
        <v>3979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3616</v>
      </c>
      <c r="C953" s="63" t="s">
        <v>3889</v>
      </c>
      <c r="D953" s="68" t="s">
        <v>3958</v>
      </c>
      <c r="E953" s="73" t="s">
        <v>3978</v>
      </c>
      <c r="G953" s="53" t="s">
        <v>3977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3616</v>
      </c>
      <c r="C954" s="63" t="s">
        <v>3889</v>
      </c>
      <c r="D954" s="68" t="s">
        <v>3958</v>
      </c>
      <c r="E954" s="73" t="s">
        <v>3976</v>
      </c>
      <c r="G954" s="53" t="s">
        <v>3975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3616</v>
      </c>
      <c r="C955" s="63" t="s">
        <v>3889</v>
      </c>
      <c r="D955" s="68" t="s">
        <v>3958</v>
      </c>
      <c r="E955" s="73" t="s">
        <v>3974</v>
      </c>
      <c r="G955" s="53" t="s">
        <v>3973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3616</v>
      </c>
      <c r="C956" s="63" t="s">
        <v>3889</v>
      </c>
      <c r="D956" s="68" t="s">
        <v>3958</v>
      </c>
      <c r="E956" s="73" t="s">
        <v>3972</v>
      </c>
      <c r="G956" s="53" t="s">
        <v>3971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3616</v>
      </c>
      <c r="C957" s="63" t="s">
        <v>3889</v>
      </c>
      <c r="D957" s="68" t="s">
        <v>3958</v>
      </c>
      <c r="E957" s="73" t="s">
        <v>3970</v>
      </c>
      <c r="G957" s="53" t="s">
        <v>3969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3616</v>
      </c>
      <c r="C958" s="63" t="s">
        <v>3889</v>
      </c>
      <c r="D958" s="68" t="s">
        <v>3958</v>
      </c>
      <c r="E958" s="73" t="s">
        <v>3968</v>
      </c>
      <c r="G958" s="53" t="s">
        <v>3967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3616</v>
      </c>
      <c r="C959" s="63" t="s">
        <v>3889</v>
      </c>
      <c r="D959" s="68" t="s">
        <v>3958</v>
      </c>
      <c r="E959" s="73" t="s">
        <v>3966</v>
      </c>
      <c r="G959" s="53" t="s">
        <v>3965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3616</v>
      </c>
      <c r="C960" s="63" t="s">
        <v>3889</v>
      </c>
      <c r="D960" s="68" t="s">
        <v>3958</v>
      </c>
      <c r="E960" s="73" t="s">
        <v>3964</v>
      </c>
      <c r="G960" s="53" t="s">
        <v>3963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3616</v>
      </c>
      <c r="C961" s="63" t="s">
        <v>3889</v>
      </c>
      <c r="D961" s="68" t="s">
        <v>3958</v>
      </c>
      <c r="E961" s="73" t="s">
        <v>3863</v>
      </c>
      <c r="G961" s="53" t="s">
        <v>3862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3616</v>
      </c>
      <c r="C962" s="63" t="s">
        <v>3889</v>
      </c>
      <c r="D962" s="68" t="s">
        <v>3958</v>
      </c>
      <c r="E962" s="73" t="s">
        <v>3962</v>
      </c>
      <c r="G962" s="53" t="s">
        <v>3961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3616</v>
      </c>
      <c r="C963" s="63" t="s">
        <v>3889</v>
      </c>
      <c r="D963" s="68" t="s">
        <v>3958</v>
      </c>
      <c r="E963" s="73" t="s">
        <v>3960</v>
      </c>
      <c r="G963" s="53" t="s">
        <v>3959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3616</v>
      </c>
      <c r="C964" s="63" t="s">
        <v>3889</v>
      </c>
      <c r="D964" s="68" t="s">
        <v>3958</v>
      </c>
      <c r="E964" s="73" t="s">
        <v>3857</v>
      </c>
      <c r="G964" s="53" t="s">
        <v>3856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3616</v>
      </c>
      <c r="C965" s="63" t="s">
        <v>3889</v>
      </c>
      <c r="D965" s="68" t="s">
        <v>3958</v>
      </c>
      <c r="E965" s="73" t="s">
        <v>3834</v>
      </c>
      <c r="G965" s="53" t="s">
        <v>3833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3616</v>
      </c>
      <c r="C966" s="63" t="s">
        <v>3889</v>
      </c>
      <c r="D966" s="68" t="s">
        <v>3958</v>
      </c>
      <c r="E966" s="73" t="s">
        <v>3820</v>
      </c>
      <c r="G966" s="53" t="s">
        <v>3819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3616</v>
      </c>
      <c r="C967" s="63" t="s">
        <v>3889</v>
      </c>
      <c r="D967" s="68" t="s">
        <v>3958</v>
      </c>
      <c r="E967" s="73" t="s">
        <v>3957</v>
      </c>
      <c r="G967" s="53" t="s">
        <v>3956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3616</v>
      </c>
      <c r="C968" s="63" t="s">
        <v>3889</v>
      </c>
      <c r="D968" s="72" t="s">
        <v>3923</v>
      </c>
      <c r="E968" s="73" t="s">
        <v>3830</v>
      </c>
      <c r="G968" s="53" t="s">
        <v>3829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3616</v>
      </c>
      <c r="C969" s="63" t="s">
        <v>3889</v>
      </c>
      <c r="D969" s="68" t="s">
        <v>3923</v>
      </c>
      <c r="E969" s="73" t="s">
        <v>3955</v>
      </c>
      <c r="G969" s="53" t="s">
        <v>3954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3616</v>
      </c>
      <c r="C970" s="63" t="s">
        <v>3889</v>
      </c>
      <c r="D970" s="68" t="s">
        <v>3923</v>
      </c>
      <c r="E970" s="73" t="s">
        <v>3953</v>
      </c>
      <c r="G970" s="53" t="s">
        <v>3952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3616</v>
      </c>
      <c r="C971" s="63" t="s">
        <v>3889</v>
      </c>
      <c r="D971" s="68" t="s">
        <v>3923</v>
      </c>
      <c r="E971" s="73" t="s">
        <v>3951</v>
      </c>
      <c r="G971" s="53" t="s">
        <v>3950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3616</v>
      </c>
      <c r="C972" s="63" t="s">
        <v>3889</v>
      </c>
      <c r="D972" s="68" t="s">
        <v>3923</v>
      </c>
      <c r="E972" s="73" t="s">
        <v>3949</v>
      </c>
      <c r="G972" s="53" t="s">
        <v>3948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3616</v>
      </c>
      <c r="C973" s="63" t="s">
        <v>3889</v>
      </c>
      <c r="D973" s="68" t="s">
        <v>3923</v>
      </c>
      <c r="E973" s="73" t="s">
        <v>3947</v>
      </c>
      <c r="G973" s="53" t="s">
        <v>3946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3616</v>
      </c>
      <c r="C974" s="63" t="s">
        <v>3889</v>
      </c>
      <c r="D974" s="68" t="s">
        <v>3923</v>
      </c>
      <c r="E974" s="73" t="s">
        <v>3945</v>
      </c>
      <c r="G974" s="53" t="s">
        <v>3944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3616</v>
      </c>
      <c r="C975" s="63" t="s">
        <v>3889</v>
      </c>
      <c r="D975" s="68" t="s">
        <v>3923</v>
      </c>
      <c r="E975" s="73" t="s">
        <v>3809</v>
      </c>
      <c r="G975" s="53" t="s">
        <v>3808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3616</v>
      </c>
      <c r="C976" s="63" t="s">
        <v>3889</v>
      </c>
      <c r="D976" s="68" t="s">
        <v>3923</v>
      </c>
      <c r="E976" s="73" t="s">
        <v>3801</v>
      </c>
      <c r="G976" s="53" t="s">
        <v>3800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3616</v>
      </c>
      <c r="C977" s="63" t="s">
        <v>3889</v>
      </c>
      <c r="D977" s="68" t="s">
        <v>3923</v>
      </c>
      <c r="E977" s="73" t="s">
        <v>3791</v>
      </c>
      <c r="G977" s="53" t="s">
        <v>3790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3616</v>
      </c>
      <c r="C978" s="63" t="s">
        <v>3889</v>
      </c>
      <c r="D978" s="68" t="s">
        <v>3923</v>
      </c>
      <c r="E978" s="73" t="s">
        <v>3943</v>
      </c>
      <c r="G978" s="53" t="s">
        <v>3942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3616</v>
      </c>
      <c r="C979" s="63" t="s">
        <v>3889</v>
      </c>
      <c r="D979" s="68" t="s">
        <v>3923</v>
      </c>
      <c r="E979" s="73" t="s">
        <v>3941</v>
      </c>
      <c r="G979" s="53" t="s">
        <v>3940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3616</v>
      </c>
      <c r="C980" s="63" t="s">
        <v>3889</v>
      </c>
      <c r="D980" s="68" t="s">
        <v>3923</v>
      </c>
      <c r="E980" s="73" t="s">
        <v>3939</v>
      </c>
      <c r="G980" s="53" t="s">
        <v>3938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3616</v>
      </c>
      <c r="C981" s="63" t="s">
        <v>3889</v>
      </c>
      <c r="D981" s="68" t="s">
        <v>3923</v>
      </c>
      <c r="E981" s="73" t="s">
        <v>3937</v>
      </c>
      <c r="G981" s="53" t="s">
        <v>3936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3616</v>
      </c>
      <c r="C982" s="63" t="s">
        <v>3889</v>
      </c>
      <c r="D982" s="68" t="s">
        <v>3923</v>
      </c>
      <c r="E982" s="73" t="s">
        <v>3935</v>
      </c>
      <c r="G982" s="53" t="s">
        <v>3934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3616</v>
      </c>
      <c r="C983" s="63" t="s">
        <v>3889</v>
      </c>
      <c r="D983" s="68" t="s">
        <v>3923</v>
      </c>
      <c r="E983" s="73" t="s">
        <v>3803</v>
      </c>
      <c r="G983" s="53" t="s">
        <v>3802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3616</v>
      </c>
      <c r="C984" s="63" t="s">
        <v>3889</v>
      </c>
      <c r="D984" s="68" t="s">
        <v>3923</v>
      </c>
      <c r="E984" s="73" t="s">
        <v>3785</v>
      </c>
      <c r="G984" s="53" t="s">
        <v>3784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3616</v>
      </c>
      <c r="C985" s="63" t="s">
        <v>3889</v>
      </c>
      <c r="D985" s="68" t="s">
        <v>3923</v>
      </c>
      <c r="E985" s="73" t="s">
        <v>3772</v>
      </c>
      <c r="G985" s="53" t="s">
        <v>3771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3616</v>
      </c>
      <c r="C986" s="63" t="s">
        <v>3889</v>
      </c>
      <c r="D986" s="68" t="s">
        <v>3923</v>
      </c>
      <c r="E986" s="73" t="s">
        <v>3933</v>
      </c>
      <c r="G986" s="53" t="s">
        <v>3932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3616</v>
      </c>
      <c r="C987" s="63" t="s">
        <v>3889</v>
      </c>
      <c r="D987" s="68" t="s">
        <v>3923</v>
      </c>
      <c r="E987" s="73" t="s">
        <v>3931</v>
      </c>
      <c r="G987" s="53" t="s">
        <v>3930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3616</v>
      </c>
      <c r="C988" s="63" t="s">
        <v>3889</v>
      </c>
      <c r="D988" s="68" t="s">
        <v>3923</v>
      </c>
      <c r="E988" s="73" t="s">
        <v>3929</v>
      </c>
      <c r="G988" s="53" t="s">
        <v>3928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3616</v>
      </c>
      <c r="C989" s="63" t="s">
        <v>3889</v>
      </c>
      <c r="D989" s="68" t="s">
        <v>3923</v>
      </c>
      <c r="E989" s="73" t="s">
        <v>3927</v>
      </c>
      <c r="G989" s="53" t="s">
        <v>3926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3616</v>
      </c>
      <c r="C990" s="63" t="s">
        <v>3889</v>
      </c>
      <c r="D990" s="68" t="s">
        <v>3923</v>
      </c>
      <c r="E990" s="73" t="s">
        <v>3925</v>
      </c>
      <c r="G990" s="53" t="s">
        <v>3924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3616</v>
      </c>
      <c r="C991" s="63" t="s">
        <v>3889</v>
      </c>
      <c r="D991" s="68" t="s">
        <v>3923</v>
      </c>
      <c r="E991" s="73" t="s">
        <v>3922</v>
      </c>
      <c r="G991" s="53" t="s">
        <v>3921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3616</v>
      </c>
      <c r="C992" s="63" t="s">
        <v>3889</v>
      </c>
      <c r="D992" s="72" t="s">
        <v>3892</v>
      </c>
      <c r="E992" s="73" t="s">
        <v>3920</v>
      </c>
      <c r="G992" s="53" t="s">
        <v>3919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3616</v>
      </c>
      <c r="C993" s="63" t="s">
        <v>3889</v>
      </c>
      <c r="D993" s="68" t="s">
        <v>3892</v>
      </c>
      <c r="E993" s="73" t="s">
        <v>3918</v>
      </c>
      <c r="G993" s="53" t="s">
        <v>3917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3616</v>
      </c>
      <c r="C994" s="63" t="s">
        <v>3889</v>
      </c>
      <c r="D994" s="68" t="s">
        <v>3892</v>
      </c>
      <c r="E994" s="73" t="s">
        <v>3779</v>
      </c>
      <c r="G994" s="53" t="s">
        <v>3778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3616</v>
      </c>
      <c r="C995" s="63" t="s">
        <v>3889</v>
      </c>
      <c r="D995" s="68" t="s">
        <v>3892</v>
      </c>
      <c r="E995" s="73" t="s">
        <v>3916</v>
      </c>
      <c r="G995" s="53" t="s">
        <v>3915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3616</v>
      </c>
      <c r="C996" s="63" t="s">
        <v>3889</v>
      </c>
      <c r="D996" s="68" t="s">
        <v>3892</v>
      </c>
      <c r="E996" s="73" t="s">
        <v>3914</v>
      </c>
      <c r="G996" s="53" t="s">
        <v>3913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3616</v>
      </c>
      <c r="C997" s="63" t="s">
        <v>3889</v>
      </c>
      <c r="D997" s="68" t="s">
        <v>3892</v>
      </c>
      <c r="E997" s="73" t="s">
        <v>3817</v>
      </c>
      <c r="G997" s="53" t="s">
        <v>3816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3616</v>
      </c>
      <c r="C998" s="63" t="s">
        <v>3889</v>
      </c>
      <c r="D998" s="68" t="s">
        <v>3892</v>
      </c>
      <c r="E998" s="73" t="s">
        <v>3799</v>
      </c>
      <c r="G998" s="53" t="s">
        <v>3798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3616</v>
      </c>
      <c r="C999" s="63" t="s">
        <v>3889</v>
      </c>
      <c r="D999" s="68" t="s">
        <v>3892</v>
      </c>
      <c r="E999" s="73" t="s">
        <v>3797</v>
      </c>
      <c r="G999" s="53" t="s">
        <v>3796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3616</v>
      </c>
      <c r="C1000" s="63" t="s">
        <v>3889</v>
      </c>
      <c r="D1000" s="68" t="s">
        <v>3892</v>
      </c>
      <c r="E1000" s="73" t="s">
        <v>3912</v>
      </c>
      <c r="G1000" s="53" t="s">
        <v>3911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3616</v>
      </c>
      <c r="C1001" s="63" t="s">
        <v>3889</v>
      </c>
      <c r="D1001" s="68" t="s">
        <v>3892</v>
      </c>
      <c r="E1001" s="73" t="s">
        <v>3910</v>
      </c>
      <c r="G1001" s="53" t="s">
        <v>3909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3616</v>
      </c>
      <c r="C1002" s="63" t="s">
        <v>3889</v>
      </c>
      <c r="D1002" s="68" t="s">
        <v>3892</v>
      </c>
      <c r="E1002" s="73" t="s">
        <v>3908</v>
      </c>
      <c r="G1002" s="53" t="s">
        <v>3907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3616</v>
      </c>
      <c r="C1003" s="63" t="s">
        <v>3889</v>
      </c>
      <c r="D1003" s="68" t="s">
        <v>3892</v>
      </c>
      <c r="E1003" s="73" t="s">
        <v>3906</v>
      </c>
      <c r="G1003" s="53" t="s">
        <v>3905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3616</v>
      </c>
      <c r="C1004" s="63" t="s">
        <v>3889</v>
      </c>
      <c r="D1004" s="68" t="s">
        <v>3892</v>
      </c>
      <c r="E1004" s="73" t="s">
        <v>3904</v>
      </c>
      <c r="G1004" s="53" t="s">
        <v>3903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3616</v>
      </c>
      <c r="C1005" s="63" t="s">
        <v>3889</v>
      </c>
      <c r="D1005" s="68" t="s">
        <v>3892</v>
      </c>
      <c r="E1005" s="73" t="s">
        <v>3902</v>
      </c>
      <c r="G1005" s="53" t="s">
        <v>3901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3616</v>
      </c>
      <c r="C1006" s="63" t="s">
        <v>3889</v>
      </c>
      <c r="D1006" s="68" t="s">
        <v>3892</v>
      </c>
      <c r="E1006" s="73" t="s">
        <v>3900</v>
      </c>
      <c r="G1006" s="53" t="s">
        <v>3899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3616</v>
      </c>
      <c r="C1007" s="63" t="s">
        <v>3889</v>
      </c>
      <c r="D1007" s="68" t="s">
        <v>3892</v>
      </c>
      <c r="E1007" s="73" t="s">
        <v>3898</v>
      </c>
      <c r="G1007" s="53" t="s">
        <v>3897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3616</v>
      </c>
      <c r="C1008" s="63" t="s">
        <v>3889</v>
      </c>
      <c r="D1008" s="68" t="s">
        <v>3892</v>
      </c>
      <c r="E1008" s="73" t="s">
        <v>3756</v>
      </c>
      <c r="G1008" s="53" t="s">
        <v>3755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3616</v>
      </c>
      <c r="C1009" s="63" t="s">
        <v>3889</v>
      </c>
      <c r="D1009" s="68" t="s">
        <v>3892</v>
      </c>
      <c r="E1009" s="73" t="s">
        <v>3754</v>
      </c>
      <c r="G1009" s="53" t="s">
        <v>3753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3616</v>
      </c>
      <c r="C1010" s="63" t="s">
        <v>3889</v>
      </c>
      <c r="D1010" s="68" t="s">
        <v>3892</v>
      </c>
      <c r="E1010" s="73" t="s">
        <v>3896</v>
      </c>
      <c r="G1010" s="53" t="s">
        <v>3895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3616</v>
      </c>
      <c r="C1011" s="63" t="s">
        <v>3889</v>
      </c>
      <c r="D1011" s="68" t="s">
        <v>3892</v>
      </c>
      <c r="E1011" s="73" t="s">
        <v>3894</v>
      </c>
      <c r="G1011" s="53" t="s">
        <v>3893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3616</v>
      </c>
      <c r="C1012" s="63" t="s">
        <v>3889</v>
      </c>
      <c r="D1012" s="68" t="s">
        <v>3892</v>
      </c>
      <c r="E1012" s="73" t="s">
        <v>3891</v>
      </c>
      <c r="G1012" s="53" t="s">
        <v>3890</v>
      </c>
    </row>
    <row r="1013" spans="1:7" x14ac:dyDescent="0.25">
      <c r="A1013" s="58" t="str">
        <f t="shared" si="16"/>
        <v>ЛПЦ-АНГЦ-ЛПЦ-АНГЦ-Прочее-Прочее</v>
      </c>
      <c r="B1013" s="64" t="s">
        <v>3616</v>
      </c>
      <c r="C1013" s="63" t="s">
        <v>3889</v>
      </c>
      <c r="D1013" s="72" t="s">
        <v>3888</v>
      </c>
      <c r="E1013" s="67" t="s">
        <v>3574</v>
      </c>
      <c r="G1013" s="53" t="s">
        <v>3582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3616</v>
      </c>
      <c r="C1014" s="74" t="s">
        <v>3741</v>
      </c>
      <c r="D1014" s="72" t="s">
        <v>3853</v>
      </c>
      <c r="E1014" s="73" t="s">
        <v>3752</v>
      </c>
      <c r="G1014" s="53" t="s">
        <v>3751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3616</v>
      </c>
      <c r="C1015" s="63" t="s">
        <v>3741</v>
      </c>
      <c r="D1015" s="68" t="s">
        <v>3853</v>
      </c>
      <c r="E1015" s="73" t="s">
        <v>3887</v>
      </c>
      <c r="G1015" s="53" t="s">
        <v>3886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3616</v>
      </c>
      <c r="C1016" s="63" t="s">
        <v>3741</v>
      </c>
      <c r="D1016" s="68" t="s">
        <v>3853</v>
      </c>
      <c r="E1016" s="73" t="s">
        <v>3885</v>
      </c>
      <c r="G1016" s="53" t="s">
        <v>3884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3616</v>
      </c>
      <c r="C1017" s="63" t="s">
        <v>3741</v>
      </c>
      <c r="D1017" s="68" t="s">
        <v>3853</v>
      </c>
      <c r="E1017" s="73" t="s">
        <v>3883</v>
      </c>
      <c r="G1017" s="53" t="s">
        <v>3882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3616</v>
      </c>
      <c r="C1018" s="63" t="s">
        <v>3741</v>
      </c>
      <c r="D1018" s="68" t="s">
        <v>3853</v>
      </c>
      <c r="E1018" s="73" t="s">
        <v>3881</v>
      </c>
      <c r="G1018" s="53" t="s">
        <v>3880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3616</v>
      </c>
      <c r="C1019" s="63" t="s">
        <v>3741</v>
      </c>
      <c r="D1019" s="68" t="s">
        <v>3853</v>
      </c>
      <c r="E1019" s="73" t="s">
        <v>3758</v>
      </c>
      <c r="G1019" s="53" t="s">
        <v>3757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3616</v>
      </c>
      <c r="C1020" s="63" t="s">
        <v>3741</v>
      </c>
      <c r="D1020" s="68" t="s">
        <v>3853</v>
      </c>
      <c r="E1020" s="73" t="s">
        <v>3879</v>
      </c>
      <c r="G1020" s="53" t="s">
        <v>3878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3616</v>
      </c>
      <c r="C1021" s="63" t="s">
        <v>3741</v>
      </c>
      <c r="D1021" s="68" t="s">
        <v>3853</v>
      </c>
      <c r="E1021" s="73" t="s">
        <v>3877</v>
      </c>
      <c r="G1021" s="53" t="s">
        <v>3876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3616</v>
      </c>
      <c r="C1022" s="63" t="s">
        <v>3741</v>
      </c>
      <c r="D1022" s="68" t="s">
        <v>3853</v>
      </c>
      <c r="E1022" s="73" t="s">
        <v>3875</v>
      </c>
      <c r="G1022" s="53" t="s">
        <v>3874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3616</v>
      </c>
      <c r="C1023" s="63" t="s">
        <v>3741</v>
      </c>
      <c r="D1023" s="68" t="s">
        <v>3853</v>
      </c>
      <c r="E1023" s="73" t="s">
        <v>3873</v>
      </c>
      <c r="G1023" s="53" t="s">
        <v>3872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3616</v>
      </c>
      <c r="C1024" s="63" t="s">
        <v>3741</v>
      </c>
      <c r="D1024" s="68" t="s">
        <v>3853</v>
      </c>
      <c r="E1024" s="73" t="s">
        <v>3871</v>
      </c>
      <c r="G1024" s="53" t="s">
        <v>3870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3616</v>
      </c>
      <c r="C1025" s="63" t="s">
        <v>3741</v>
      </c>
      <c r="D1025" s="68" t="s">
        <v>3853</v>
      </c>
      <c r="E1025" s="73" t="s">
        <v>3869</v>
      </c>
      <c r="G1025" s="53" t="s">
        <v>3868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3616</v>
      </c>
      <c r="C1026" s="63" t="s">
        <v>3741</v>
      </c>
      <c r="D1026" s="68" t="s">
        <v>3853</v>
      </c>
      <c r="E1026" s="73" t="s">
        <v>3867</v>
      </c>
      <c r="G1026" s="53" t="s">
        <v>3866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3616</v>
      </c>
      <c r="C1027" s="63" t="s">
        <v>3741</v>
      </c>
      <c r="D1027" s="68" t="s">
        <v>3853</v>
      </c>
      <c r="E1027" s="73" t="s">
        <v>3865</v>
      </c>
      <c r="G1027" s="53" t="s">
        <v>3864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3616</v>
      </c>
      <c r="C1028" s="63" t="s">
        <v>3741</v>
      </c>
      <c r="D1028" s="68" t="s">
        <v>3853</v>
      </c>
      <c r="E1028" s="73" t="s">
        <v>3863</v>
      </c>
      <c r="G1028" s="53" t="s">
        <v>3862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3616</v>
      </c>
      <c r="C1029" s="63" t="s">
        <v>3741</v>
      </c>
      <c r="D1029" s="68" t="s">
        <v>3853</v>
      </c>
      <c r="E1029" s="73" t="s">
        <v>3861</v>
      </c>
      <c r="G1029" s="53" t="s">
        <v>3860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3616</v>
      </c>
      <c r="C1030" s="63" t="s">
        <v>3741</v>
      </c>
      <c r="D1030" s="68" t="s">
        <v>3853</v>
      </c>
      <c r="E1030" s="73" t="s">
        <v>3859</v>
      </c>
      <c r="G1030" s="53" t="s">
        <v>3858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3616</v>
      </c>
      <c r="C1031" s="63" t="s">
        <v>3741</v>
      </c>
      <c r="D1031" s="68" t="s">
        <v>3853</v>
      </c>
      <c r="E1031" s="73" t="s">
        <v>3857</v>
      </c>
      <c r="G1031" s="53" t="s">
        <v>3856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3616</v>
      </c>
      <c r="C1032" s="63" t="s">
        <v>3741</v>
      </c>
      <c r="D1032" s="68" t="s">
        <v>3853</v>
      </c>
      <c r="E1032" s="73" t="s">
        <v>3855</v>
      </c>
      <c r="G1032" s="53" t="s">
        <v>3854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3616</v>
      </c>
      <c r="C1033" s="63" t="s">
        <v>3741</v>
      </c>
      <c r="D1033" s="68" t="s">
        <v>3853</v>
      </c>
      <c r="E1033" s="73" t="s">
        <v>3852</v>
      </c>
      <c r="G1033" s="53" t="s">
        <v>3851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3616</v>
      </c>
      <c r="C1034" s="63" t="s">
        <v>3741</v>
      </c>
      <c r="D1034" s="72" t="s">
        <v>3818</v>
      </c>
      <c r="E1034" s="73" t="s">
        <v>3850</v>
      </c>
      <c r="G1034" s="53" t="s">
        <v>3849</v>
      </c>
    </row>
    <row r="1035" spans="1:7" x14ac:dyDescent="0.25">
      <c r="A1035" s="58" t="str">
        <f t="shared" si="17"/>
        <v>ЛПЦ-АПП-ЛПЦ-АПП-Пост-2 -(в сборе)</v>
      </c>
      <c r="B1035" s="64" t="s">
        <v>3616</v>
      </c>
      <c r="C1035" s="63" t="s">
        <v>3741</v>
      </c>
      <c r="D1035" s="68" t="s">
        <v>3818</v>
      </c>
      <c r="E1035" s="73" t="s">
        <v>3848</v>
      </c>
      <c r="G1035" s="53" t="s">
        <v>3847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3616</v>
      </c>
      <c r="C1036" s="63" t="s">
        <v>3741</v>
      </c>
      <c r="D1036" s="68" t="s">
        <v>3818</v>
      </c>
      <c r="E1036" s="73" t="s">
        <v>3846</v>
      </c>
      <c r="G1036" s="53" t="s">
        <v>3845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3616</v>
      </c>
      <c r="C1037" s="63" t="s">
        <v>3741</v>
      </c>
      <c r="D1037" s="68" t="s">
        <v>3818</v>
      </c>
      <c r="E1037" s="73" t="s">
        <v>3844</v>
      </c>
      <c r="G1037" s="53" t="s">
        <v>3843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3616</v>
      </c>
      <c r="C1038" s="63" t="s">
        <v>3741</v>
      </c>
      <c r="D1038" s="68" t="s">
        <v>3818</v>
      </c>
      <c r="E1038" s="73" t="s">
        <v>3842</v>
      </c>
      <c r="G1038" s="53" t="s">
        <v>3841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3616</v>
      </c>
      <c r="C1039" s="63" t="s">
        <v>3741</v>
      </c>
      <c r="D1039" s="68" t="s">
        <v>3818</v>
      </c>
      <c r="E1039" s="73" t="s">
        <v>3840</v>
      </c>
      <c r="G1039" s="53" t="s">
        <v>3839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3616</v>
      </c>
      <c r="C1040" s="63" t="s">
        <v>3741</v>
      </c>
      <c r="D1040" s="68" t="s">
        <v>3818</v>
      </c>
      <c r="E1040" s="73" t="s">
        <v>3838</v>
      </c>
      <c r="G1040" s="53" t="s">
        <v>3837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3616</v>
      </c>
      <c r="C1041" s="63" t="s">
        <v>3741</v>
      </c>
      <c r="D1041" s="68" t="s">
        <v>3818</v>
      </c>
      <c r="E1041" s="73" t="s">
        <v>3836</v>
      </c>
      <c r="G1041" s="53" t="s">
        <v>3835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3616</v>
      </c>
      <c r="C1042" s="63" t="s">
        <v>3741</v>
      </c>
      <c r="D1042" s="68" t="s">
        <v>3818</v>
      </c>
      <c r="E1042" s="73" t="s">
        <v>3834</v>
      </c>
      <c r="G1042" s="53" t="s">
        <v>3833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3616</v>
      </c>
      <c r="C1043" s="63" t="s">
        <v>3741</v>
      </c>
      <c r="D1043" s="68" t="s">
        <v>3818</v>
      </c>
      <c r="E1043" s="73" t="s">
        <v>3832</v>
      </c>
      <c r="G1043" s="53" t="s">
        <v>3831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3616</v>
      </c>
      <c r="C1044" s="63" t="s">
        <v>3741</v>
      </c>
      <c r="D1044" s="68" t="s">
        <v>3818</v>
      </c>
      <c r="E1044" s="73" t="s">
        <v>3830</v>
      </c>
      <c r="G1044" s="53" t="s">
        <v>3829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3616</v>
      </c>
      <c r="C1045" s="63" t="s">
        <v>3741</v>
      </c>
      <c r="D1045" s="68" t="s">
        <v>3818</v>
      </c>
      <c r="E1045" s="73" t="s">
        <v>3828</v>
      </c>
      <c r="G1045" s="53" t="s">
        <v>3827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3616</v>
      </c>
      <c r="C1046" s="63" t="s">
        <v>3741</v>
      </c>
      <c r="D1046" s="68" t="s">
        <v>3818</v>
      </c>
      <c r="E1046" s="73" t="s">
        <v>3826</v>
      </c>
      <c r="G1046" s="53" t="s">
        <v>3825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3616</v>
      </c>
      <c r="C1047" s="63" t="s">
        <v>3741</v>
      </c>
      <c r="D1047" s="68" t="s">
        <v>3818</v>
      </c>
      <c r="E1047" s="73" t="s">
        <v>3824</v>
      </c>
      <c r="G1047" s="53" t="s">
        <v>3823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3616</v>
      </c>
      <c r="C1048" s="63" t="s">
        <v>3741</v>
      </c>
      <c r="D1048" s="68" t="s">
        <v>3818</v>
      </c>
      <c r="E1048" s="73" t="s">
        <v>3822</v>
      </c>
      <c r="G1048" s="53" t="s">
        <v>3821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3616</v>
      </c>
      <c r="C1049" s="63" t="s">
        <v>3741</v>
      </c>
      <c r="D1049" s="68" t="s">
        <v>3818</v>
      </c>
      <c r="E1049" s="73" t="s">
        <v>3820</v>
      </c>
      <c r="G1049" s="53" t="s">
        <v>3819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3616</v>
      </c>
      <c r="C1050" s="63" t="s">
        <v>3741</v>
      </c>
      <c r="D1050" s="68" t="s">
        <v>3818</v>
      </c>
      <c r="E1050" s="73" t="s">
        <v>3817</v>
      </c>
      <c r="G1050" s="53" t="s">
        <v>3816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3616</v>
      </c>
      <c r="C1051" s="63" t="s">
        <v>3741</v>
      </c>
      <c r="D1051" s="72" t="s">
        <v>3777</v>
      </c>
      <c r="E1051" s="73" t="s">
        <v>3815</v>
      </c>
      <c r="G1051" s="53" t="s">
        <v>3814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3616</v>
      </c>
      <c r="C1052" s="63" t="s">
        <v>3741</v>
      </c>
      <c r="D1052" s="68" t="s">
        <v>3777</v>
      </c>
      <c r="E1052" s="73" t="s">
        <v>3813</v>
      </c>
      <c r="G1052" s="53" t="s">
        <v>3812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3616</v>
      </c>
      <c r="C1053" s="63" t="s">
        <v>3741</v>
      </c>
      <c r="D1053" s="68" t="s">
        <v>3777</v>
      </c>
      <c r="E1053" s="73" t="s">
        <v>3811</v>
      </c>
      <c r="G1053" s="53" t="s">
        <v>3810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3616</v>
      </c>
      <c r="C1054" s="63" t="s">
        <v>3741</v>
      </c>
      <c r="D1054" s="68" t="s">
        <v>3777</v>
      </c>
      <c r="E1054" s="73" t="s">
        <v>3809</v>
      </c>
      <c r="G1054" s="53" t="s">
        <v>3808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3616</v>
      </c>
      <c r="C1055" s="63" t="s">
        <v>3741</v>
      </c>
      <c r="D1055" s="68" t="s">
        <v>3777</v>
      </c>
      <c r="E1055" s="73" t="s">
        <v>3807</v>
      </c>
      <c r="G1055" s="53" t="s">
        <v>3806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3616</v>
      </c>
      <c r="C1056" s="63" t="s">
        <v>3741</v>
      </c>
      <c r="D1056" s="68" t="s">
        <v>3777</v>
      </c>
      <c r="E1056" s="73" t="s">
        <v>3805</v>
      </c>
      <c r="G1056" s="53" t="s">
        <v>3804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3616</v>
      </c>
      <c r="C1057" s="63" t="s">
        <v>3741</v>
      </c>
      <c r="D1057" s="68" t="s">
        <v>3777</v>
      </c>
      <c r="E1057" s="73" t="s">
        <v>3803</v>
      </c>
      <c r="G1057" s="53" t="s">
        <v>3802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3616</v>
      </c>
      <c r="C1058" s="63" t="s">
        <v>3741</v>
      </c>
      <c r="D1058" s="68" t="s">
        <v>3777</v>
      </c>
      <c r="E1058" s="73" t="s">
        <v>3801</v>
      </c>
      <c r="G1058" s="53" t="s">
        <v>3800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3616</v>
      </c>
      <c r="C1059" s="63" t="s">
        <v>3741</v>
      </c>
      <c r="D1059" s="68" t="s">
        <v>3777</v>
      </c>
      <c r="E1059" s="73" t="s">
        <v>3799</v>
      </c>
      <c r="G1059" s="53" t="s">
        <v>3798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3616</v>
      </c>
      <c r="C1060" s="63" t="s">
        <v>3741</v>
      </c>
      <c r="D1060" s="68" t="s">
        <v>3777</v>
      </c>
      <c r="E1060" s="73" t="s">
        <v>3797</v>
      </c>
      <c r="G1060" s="53" t="s">
        <v>3796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3616</v>
      </c>
      <c r="C1061" s="63" t="s">
        <v>3741</v>
      </c>
      <c r="D1061" s="68" t="s">
        <v>3777</v>
      </c>
      <c r="E1061" s="73" t="s">
        <v>3795</v>
      </c>
      <c r="G1061" s="53" t="s">
        <v>3794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3616</v>
      </c>
      <c r="C1062" s="63" t="s">
        <v>3741</v>
      </c>
      <c r="D1062" s="68" t="s">
        <v>3777</v>
      </c>
      <c r="E1062" s="73" t="s">
        <v>3793</v>
      </c>
      <c r="G1062" s="53" t="s">
        <v>3792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3616</v>
      </c>
      <c r="C1063" s="63" t="s">
        <v>3741</v>
      </c>
      <c r="D1063" s="68" t="s">
        <v>3777</v>
      </c>
      <c r="E1063" s="73" t="s">
        <v>3791</v>
      </c>
      <c r="G1063" s="53" t="s">
        <v>3790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3616</v>
      </c>
      <c r="C1064" s="63" t="s">
        <v>3741</v>
      </c>
      <c r="D1064" s="68" t="s">
        <v>3777</v>
      </c>
      <c r="E1064" s="73" t="s">
        <v>3789</v>
      </c>
      <c r="G1064" s="53" t="s">
        <v>3788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3616</v>
      </c>
      <c r="C1065" s="63" t="s">
        <v>3741</v>
      </c>
      <c r="D1065" s="68" t="s">
        <v>3777</v>
      </c>
      <c r="E1065" s="73" t="s">
        <v>3787</v>
      </c>
      <c r="G1065" s="53" t="s">
        <v>3786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3616</v>
      </c>
      <c r="C1066" s="63" t="s">
        <v>3741</v>
      </c>
      <c r="D1066" s="68" t="s">
        <v>3777</v>
      </c>
      <c r="E1066" s="73" t="s">
        <v>3785</v>
      </c>
      <c r="G1066" s="53" t="s">
        <v>3784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3616</v>
      </c>
      <c r="C1067" s="63" t="s">
        <v>3741</v>
      </c>
      <c r="D1067" s="68" t="s">
        <v>3777</v>
      </c>
      <c r="E1067" s="73" t="s">
        <v>3783</v>
      </c>
      <c r="G1067" s="53" t="s">
        <v>3782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3616</v>
      </c>
      <c r="C1068" s="63" t="s">
        <v>3741</v>
      </c>
      <c r="D1068" s="68" t="s">
        <v>3777</v>
      </c>
      <c r="E1068" s="73" t="s">
        <v>3781</v>
      </c>
      <c r="G1068" s="53" t="s">
        <v>3780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3616</v>
      </c>
      <c r="C1069" s="63" t="s">
        <v>3741</v>
      </c>
      <c r="D1069" s="68" t="s">
        <v>3777</v>
      </c>
      <c r="E1069" s="73" t="s">
        <v>3779</v>
      </c>
      <c r="G1069" s="53" t="s">
        <v>3778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3616</v>
      </c>
      <c r="C1070" s="63" t="s">
        <v>3741</v>
      </c>
      <c r="D1070" s="68" t="s">
        <v>3777</v>
      </c>
      <c r="E1070" s="73" t="s">
        <v>3776</v>
      </c>
      <c r="G1070" s="53" t="s">
        <v>3775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3616</v>
      </c>
      <c r="C1071" s="63" t="s">
        <v>3741</v>
      </c>
      <c r="D1071" s="72" t="s">
        <v>3744</v>
      </c>
      <c r="E1071" s="73" t="s">
        <v>3774</v>
      </c>
      <c r="G1071" s="53" t="s">
        <v>3773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3616</v>
      </c>
      <c r="C1072" s="63" t="s">
        <v>3741</v>
      </c>
      <c r="D1072" s="68" t="s">
        <v>3744</v>
      </c>
      <c r="E1072" s="73" t="s">
        <v>3772</v>
      </c>
      <c r="G1072" s="53" t="s">
        <v>3771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3616</v>
      </c>
      <c r="C1073" s="63" t="s">
        <v>3741</v>
      </c>
      <c r="D1073" s="68" t="s">
        <v>3744</v>
      </c>
      <c r="E1073" s="73" t="s">
        <v>3770</v>
      </c>
      <c r="G1073" s="53" t="s">
        <v>3769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3616</v>
      </c>
      <c r="C1074" s="63" t="s">
        <v>3741</v>
      </c>
      <c r="D1074" s="68" t="s">
        <v>3744</v>
      </c>
      <c r="E1074" s="73" t="s">
        <v>3768</v>
      </c>
      <c r="G1074" s="53" t="s">
        <v>3767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3616</v>
      </c>
      <c r="C1075" s="63" t="s">
        <v>3741</v>
      </c>
      <c r="D1075" s="68" t="s">
        <v>3744</v>
      </c>
      <c r="E1075" s="73" t="s">
        <v>3766</v>
      </c>
      <c r="G1075" s="53" t="s">
        <v>3765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3616</v>
      </c>
      <c r="C1076" s="63" t="s">
        <v>3741</v>
      </c>
      <c r="D1076" s="68" t="s">
        <v>3744</v>
      </c>
      <c r="E1076" s="73" t="s">
        <v>3764</v>
      </c>
      <c r="G1076" s="53" t="s">
        <v>3763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3616</v>
      </c>
      <c r="C1077" s="63" t="s">
        <v>3741</v>
      </c>
      <c r="D1077" s="68" t="s">
        <v>3744</v>
      </c>
      <c r="E1077" s="73" t="s">
        <v>3762</v>
      </c>
      <c r="G1077" s="53" t="s">
        <v>3761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3616</v>
      </c>
      <c r="C1078" s="63" t="s">
        <v>3741</v>
      </c>
      <c r="D1078" s="68" t="s">
        <v>3744</v>
      </c>
      <c r="E1078" s="73" t="s">
        <v>3760</v>
      </c>
      <c r="G1078" s="53" t="s">
        <v>3759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3616</v>
      </c>
      <c r="C1079" s="63" t="s">
        <v>3741</v>
      </c>
      <c r="D1079" s="68" t="s">
        <v>3744</v>
      </c>
      <c r="E1079" s="73" t="s">
        <v>3758</v>
      </c>
      <c r="G1079" s="53" t="s">
        <v>3757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3616</v>
      </c>
      <c r="C1080" s="63" t="s">
        <v>3741</v>
      </c>
      <c r="D1080" s="68" t="s">
        <v>3744</v>
      </c>
      <c r="E1080" s="73" t="s">
        <v>3756</v>
      </c>
      <c r="G1080" s="53" t="s">
        <v>3755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3616</v>
      </c>
      <c r="C1081" s="63" t="s">
        <v>3741</v>
      </c>
      <c r="D1081" s="68" t="s">
        <v>3744</v>
      </c>
      <c r="E1081" s="73" t="s">
        <v>3754</v>
      </c>
      <c r="G1081" s="53" t="s">
        <v>3753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3616</v>
      </c>
      <c r="C1082" s="63" t="s">
        <v>3741</v>
      </c>
      <c r="D1082" s="68" t="s">
        <v>3744</v>
      </c>
      <c r="E1082" s="73" t="s">
        <v>3752</v>
      </c>
      <c r="G1082" s="53" t="s">
        <v>3751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3616</v>
      </c>
      <c r="C1083" s="63" t="s">
        <v>3741</v>
      </c>
      <c r="D1083" s="68" t="s">
        <v>3744</v>
      </c>
      <c r="E1083" s="73" t="s">
        <v>3750</v>
      </c>
      <c r="G1083" s="53" t="s">
        <v>3749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3616</v>
      </c>
      <c r="C1084" s="63" t="s">
        <v>3741</v>
      </c>
      <c r="D1084" s="68" t="s">
        <v>3744</v>
      </c>
      <c r="E1084" s="73" t="s">
        <v>3748</v>
      </c>
      <c r="G1084" s="53" t="s">
        <v>3747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3616</v>
      </c>
      <c r="C1085" s="63" t="s">
        <v>3741</v>
      </c>
      <c r="D1085" s="68" t="s">
        <v>3744</v>
      </c>
      <c r="E1085" s="73" t="s">
        <v>3746</v>
      </c>
      <c r="G1085" s="53" t="s">
        <v>3745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3616</v>
      </c>
      <c r="C1086" s="63" t="s">
        <v>3741</v>
      </c>
      <c r="D1086" s="68" t="s">
        <v>3744</v>
      </c>
      <c r="E1086" s="73" t="s">
        <v>3743</v>
      </c>
      <c r="G1086" s="53" t="s">
        <v>3742</v>
      </c>
    </row>
    <row r="1087" spans="1:7" x14ac:dyDescent="0.25">
      <c r="A1087" s="58" t="str">
        <f t="shared" si="17"/>
        <v>ЛПЦ-АПП-ЛПЦ-АПП-Прочее-Прочее</v>
      </c>
      <c r="B1087" s="64" t="s">
        <v>3616</v>
      </c>
      <c r="C1087" s="63" t="s">
        <v>3741</v>
      </c>
      <c r="D1087" s="72" t="s">
        <v>3740</v>
      </c>
      <c r="E1087" s="67" t="s">
        <v>3574</v>
      </c>
      <c r="G1087" s="53" t="s">
        <v>3582</v>
      </c>
    </row>
    <row r="1088" spans="1:7" x14ac:dyDescent="0.25">
      <c r="A1088" s="58" t="str">
        <f t="shared" si="17"/>
        <v>ЛПЦ-УРК-ЛПЦ-УРК-Реактор-Реактор</v>
      </c>
      <c r="B1088" s="64" t="s">
        <v>3616</v>
      </c>
      <c r="C1088" s="74" t="s">
        <v>3654</v>
      </c>
      <c r="D1088" s="72" t="s">
        <v>3727</v>
      </c>
      <c r="E1088" s="73" t="s">
        <v>3739</v>
      </c>
      <c r="G1088" s="53" t="s">
        <v>3738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3616</v>
      </c>
      <c r="C1089" s="63" t="s">
        <v>3654</v>
      </c>
      <c r="D1089" s="68" t="s">
        <v>3727</v>
      </c>
      <c r="E1089" s="73" t="s">
        <v>3737</v>
      </c>
      <c r="G1089" s="53" t="s">
        <v>3736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3616</v>
      </c>
      <c r="C1090" s="63" t="s">
        <v>3654</v>
      </c>
      <c r="D1090" s="68" t="s">
        <v>3727</v>
      </c>
      <c r="E1090" s="73" t="s">
        <v>3735</v>
      </c>
      <c r="G1090" s="53" t="s">
        <v>3734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3616</v>
      </c>
      <c r="C1091" s="63" t="s">
        <v>3654</v>
      </c>
      <c r="D1091" s="68" t="s">
        <v>3727</v>
      </c>
      <c r="E1091" s="73" t="s">
        <v>3733</v>
      </c>
      <c r="G1091" s="53" t="s">
        <v>3732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3616</v>
      </c>
      <c r="C1092" s="63" t="s">
        <v>3654</v>
      </c>
      <c r="D1092" s="68" t="s">
        <v>3727</v>
      </c>
      <c r="E1092" s="73" t="s">
        <v>3731</v>
      </c>
      <c r="G1092" s="53" t="s">
        <v>3730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3616</v>
      </c>
      <c r="C1093" s="63" t="s">
        <v>3654</v>
      </c>
      <c r="D1093" s="68" t="s">
        <v>3727</v>
      </c>
      <c r="E1093" s="73" t="s">
        <v>3729</v>
      </c>
      <c r="G1093" s="53" t="s">
        <v>3728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3616</v>
      </c>
      <c r="C1094" s="63" t="s">
        <v>3654</v>
      </c>
      <c r="D1094" s="68" t="s">
        <v>3727</v>
      </c>
      <c r="E1094" s="73" t="s">
        <v>3726</v>
      </c>
      <c r="G1094" s="53" t="s">
        <v>3725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3616</v>
      </c>
      <c r="C1095" s="63" t="s">
        <v>3654</v>
      </c>
      <c r="D1095" s="72" t="s">
        <v>3722</v>
      </c>
      <c r="E1095" s="73" t="s">
        <v>3724</v>
      </c>
      <c r="G1095" s="53" t="s">
        <v>3723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3616</v>
      </c>
      <c r="C1096" s="63" t="s">
        <v>3654</v>
      </c>
      <c r="D1096" s="68" t="s">
        <v>3722</v>
      </c>
      <c r="E1096" s="73" t="s">
        <v>3721</v>
      </c>
      <c r="G1096" s="53" t="s">
        <v>3720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3616</v>
      </c>
      <c r="C1097" s="63" t="s">
        <v>3654</v>
      </c>
      <c r="D1097" s="72" t="s">
        <v>3719</v>
      </c>
      <c r="E1097" s="73" t="s">
        <v>3718</v>
      </c>
      <c r="G1097" s="53" t="s">
        <v>3717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3616</v>
      </c>
      <c r="C1098" s="63" t="s">
        <v>3654</v>
      </c>
      <c r="D1098" s="72" t="s">
        <v>3714</v>
      </c>
      <c r="E1098" s="73" t="s">
        <v>3716</v>
      </c>
      <c r="G1098" s="53" t="s">
        <v>3715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3616</v>
      </c>
      <c r="C1099" s="63" t="s">
        <v>3654</v>
      </c>
      <c r="D1099" s="68" t="s">
        <v>3714</v>
      </c>
      <c r="E1099" s="73" t="s">
        <v>3713</v>
      </c>
      <c r="G1099" s="53" t="s">
        <v>3712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3616</v>
      </c>
      <c r="C1100" s="63" t="s">
        <v>3654</v>
      </c>
      <c r="D1100" s="72" t="s">
        <v>3711</v>
      </c>
      <c r="E1100" s="73" t="s">
        <v>3710</v>
      </c>
      <c r="G1100" s="53" t="s">
        <v>3709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3616</v>
      </c>
      <c r="C1101" s="63" t="s">
        <v>3654</v>
      </c>
      <c r="D1101" s="72" t="s">
        <v>3708</v>
      </c>
      <c r="E1101" s="73" t="s">
        <v>3707</v>
      </c>
      <c r="G1101" s="53" t="s">
        <v>3706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3616</v>
      </c>
      <c r="C1102" s="63" t="s">
        <v>3654</v>
      </c>
      <c r="D1102" s="72" t="s">
        <v>3657</v>
      </c>
      <c r="E1102" s="73" t="s">
        <v>3705</v>
      </c>
      <c r="G1102" s="53" t="s">
        <v>3704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3616</v>
      </c>
      <c r="C1103" s="63" t="s">
        <v>3654</v>
      </c>
      <c r="D1103" s="68" t="s">
        <v>3657</v>
      </c>
      <c r="E1103" s="73" t="s">
        <v>3703</v>
      </c>
      <c r="G1103" s="53" t="s">
        <v>3702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3616</v>
      </c>
      <c r="C1104" s="63" t="s">
        <v>3654</v>
      </c>
      <c r="D1104" s="68" t="s">
        <v>3657</v>
      </c>
      <c r="E1104" s="73" t="s">
        <v>3701</v>
      </c>
      <c r="G1104" s="53" t="s">
        <v>3700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3616</v>
      </c>
      <c r="C1105" s="63" t="s">
        <v>3654</v>
      </c>
      <c r="D1105" s="68" t="s">
        <v>3657</v>
      </c>
      <c r="E1105" s="73" t="s">
        <v>3699</v>
      </c>
      <c r="G1105" s="53" t="s">
        <v>3698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3616</v>
      </c>
      <c r="C1106" s="63" t="s">
        <v>3654</v>
      </c>
      <c r="D1106" s="68" t="s">
        <v>3657</v>
      </c>
      <c r="E1106" s="73" t="s">
        <v>3697</v>
      </c>
      <c r="G1106" s="53" t="s">
        <v>3696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3616</v>
      </c>
      <c r="C1107" s="63" t="s">
        <v>3654</v>
      </c>
      <c r="D1107" s="68" t="s">
        <v>3657</v>
      </c>
      <c r="E1107" s="73" t="s">
        <v>3695</v>
      </c>
      <c r="G1107" s="53" t="s">
        <v>3694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3616</v>
      </c>
      <c r="C1108" s="63" t="s">
        <v>3654</v>
      </c>
      <c r="D1108" s="68" t="s">
        <v>3657</v>
      </c>
      <c r="E1108" s="73" t="s">
        <v>3693</v>
      </c>
      <c r="G1108" s="53" t="s">
        <v>3692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3616</v>
      </c>
      <c r="C1109" s="63" t="s">
        <v>3654</v>
      </c>
      <c r="D1109" s="72" t="s">
        <v>3691</v>
      </c>
      <c r="E1109" s="73" t="s">
        <v>3690</v>
      </c>
      <c r="G1109" s="53" t="s">
        <v>3689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3616</v>
      </c>
      <c r="C1110" s="63" t="s">
        <v>3654</v>
      </c>
      <c r="D1110" s="72" t="s">
        <v>3686</v>
      </c>
      <c r="E1110" s="73" t="s">
        <v>3688</v>
      </c>
      <c r="G1110" s="53" t="s">
        <v>3687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3616</v>
      </c>
      <c r="C1111" s="63" t="s">
        <v>3654</v>
      </c>
      <c r="D1111" s="68" t="s">
        <v>3686</v>
      </c>
      <c r="E1111" s="73" t="s">
        <v>3685</v>
      </c>
      <c r="G1111" s="53" t="s">
        <v>3684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3616</v>
      </c>
      <c r="C1112" s="63" t="s">
        <v>3654</v>
      </c>
      <c r="D1112" s="72" t="s">
        <v>3663</v>
      </c>
      <c r="E1112" s="73" t="s">
        <v>3683</v>
      </c>
      <c r="G1112" s="53" t="s">
        <v>3682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3616</v>
      </c>
      <c r="C1113" s="63" t="s">
        <v>3654</v>
      </c>
      <c r="D1113" s="68" t="s">
        <v>3663</v>
      </c>
      <c r="E1113" s="73" t="s">
        <v>3681</v>
      </c>
      <c r="G1113" s="53" t="s">
        <v>3680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3616</v>
      </c>
      <c r="C1114" s="63" t="s">
        <v>3654</v>
      </c>
      <c r="D1114" s="68" t="s">
        <v>3663</v>
      </c>
      <c r="E1114" s="73" t="s">
        <v>3679</v>
      </c>
      <c r="G1114" s="53" t="s">
        <v>3678</v>
      </c>
    </row>
    <row r="1115" spans="1:7" ht="30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3616</v>
      </c>
      <c r="C1115" s="63" t="s">
        <v>3654</v>
      </c>
      <c r="D1115" s="68" t="s">
        <v>3663</v>
      </c>
      <c r="E1115" s="73" t="s">
        <v>3677</v>
      </c>
      <c r="G1115" s="53" t="s">
        <v>3676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3616</v>
      </c>
      <c r="C1116" s="63" t="s">
        <v>3654</v>
      </c>
      <c r="D1116" s="68" t="s">
        <v>3663</v>
      </c>
      <c r="E1116" s="73" t="s">
        <v>3675</v>
      </c>
      <c r="G1116" s="53" t="s">
        <v>3674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3616</v>
      </c>
      <c r="C1117" s="63" t="s">
        <v>3654</v>
      </c>
      <c r="D1117" s="68" t="s">
        <v>3663</v>
      </c>
      <c r="E1117" s="73" t="s">
        <v>3673</v>
      </c>
      <c r="G1117" s="53" t="s">
        <v>3672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3616</v>
      </c>
      <c r="C1118" s="63" t="s">
        <v>3654</v>
      </c>
      <c r="D1118" s="68" t="s">
        <v>3663</v>
      </c>
      <c r="E1118" s="73" t="s">
        <v>3671</v>
      </c>
      <c r="G1118" s="53" t="s">
        <v>3670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3616</v>
      </c>
      <c r="C1119" s="63" t="s">
        <v>3654</v>
      </c>
      <c r="D1119" s="68" t="s">
        <v>3663</v>
      </c>
      <c r="E1119" s="73" t="s">
        <v>3669</v>
      </c>
      <c r="G1119" s="53" t="s">
        <v>3668</v>
      </c>
    </row>
    <row r="1120" spans="1:7" ht="30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3616</v>
      </c>
      <c r="C1120" s="63" t="s">
        <v>3654</v>
      </c>
      <c r="D1120" s="68" t="s">
        <v>3663</v>
      </c>
      <c r="E1120" s="73" t="s">
        <v>3667</v>
      </c>
      <c r="G1120" s="53" t="s">
        <v>3666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3616</v>
      </c>
      <c r="C1121" s="63" t="s">
        <v>3654</v>
      </c>
      <c r="D1121" s="68" t="s">
        <v>3663</v>
      </c>
      <c r="E1121" s="73" t="s">
        <v>3665</v>
      </c>
      <c r="G1121" s="53" t="s">
        <v>3664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3616</v>
      </c>
      <c r="C1122" s="63" t="s">
        <v>3654</v>
      </c>
      <c r="D1122" s="68" t="s">
        <v>3663</v>
      </c>
      <c r="E1122" s="73" t="s">
        <v>3662</v>
      </c>
      <c r="G1122" s="53" t="s">
        <v>3661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3616</v>
      </c>
      <c r="C1123" s="63" t="s">
        <v>3654</v>
      </c>
      <c r="D1123" s="72" t="s">
        <v>3660</v>
      </c>
      <c r="E1123" s="73" t="s">
        <v>3659</v>
      </c>
      <c r="G1123" s="53" t="s">
        <v>3658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3616</v>
      </c>
      <c r="C1124" s="63" t="s">
        <v>3654</v>
      </c>
      <c r="D1124" s="72" t="s">
        <v>3657</v>
      </c>
      <c r="E1124" s="73" t="s">
        <v>3656</v>
      </c>
      <c r="G1124" s="53" t="s">
        <v>3655</v>
      </c>
    </row>
    <row r="1125" spans="1:7" x14ac:dyDescent="0.25">
      <c r="A1125" s="58" t="str">
        <f t="shared" si="18"/>
        <v>ЛПЦ-УРК-ЛПЦ-УРК-Прочее-Прочее</v>
      </c>
      <c r="B1125" s="64" t="s">
        <v>3616</v>
      </c>
      <c r="C1125" s="63" t="s">
        <v>3654</v>
      </c>
      <c r="D1125" s="72" t="s">
        <v>3653</v>
      </c>
      <c r="E1125" s="67" t="s">
        <v>3574</v>
      </c>
      <c r="G1125" s="53" t="s">
        <v>3582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3616</v>
      </c>
      <c r="C1126" s="74" t="s">
        <v>3625</v>
      </c>
      <c r="D1126" s="72" t="s">
        <v>3628</v>
      </c>
      <c r="E1126" s="73" t="s">
        <v>3652</v>
      </c>
      <c r="G1126" s="53" t="s">
        <v>3651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3616</v>
      </c>
      <c r="C1127" s="63" t="s">
        <v>3625</v>
      </c>
      <c r="D1127" s="68" t="s">
        <v>3628</v>
      </c>
      <c r="E1127" s="73" t="s">
        <v>3650</v>
      </c>
      <c r="G1127" s="53" t="s">
        <v>3649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3616</v>
      </c>
      <c r="C1128" s="63" t="s">
        <v>3625</v>
      </c>
      <c r="D1128" s="68" t="s">
        <v>3628</v>
      </c>
      <c r="E1128" s="73" t="s">
        <v>3648</v>
      </c>
      <c r="G1128" s="53" t="s">
        <v>3647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3616</v>
      </c>
      <c r="C1129" s="63" t="s">
        <v>3625</v>
      </c>
      <c r="D1129" s="68" t="s">
        <v>3628</v>
      </c>
      <c r="E1129" s="73" t="s">
        <v>3646</v>
      </c>
      <c r="G1129" s="53" t="s">
        <v>3645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3616</v>
      </c>
      <c r="C1130" s="63" t="s">
        <v>3625</v>
      </c>
      <c r="D1130" s="68" t="s">
        <v>3628</v>
      </c>
      <c r="E1130" s="73" t="s">
        <v>3644</v>
      </c>
      <c r="G1130" s="53" t="s">
        <v>3643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3616</v>
      </c>
      <c r="C1131" s="63" t="s">
        <v>3625</v>
      </c>
      <c r="D1131" s="68" t="s">
        <v>3628</v>
      </c>
      <c r="E1131" s="73" t="s">
        <v>3642</v>
      </c>
      <c r="G1131" s="53" t="s">
        <v>3641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3616</v>
      </c>
      <c r="C1132" s="63" t="s">
        <v>3625</v>
      </c>
      <c r="D1132" s="68" t="s">
        <v>3628</v>
      </c>
      <c r="E1132" s="73" t="s">
        <v>3640</v>
      </c>
      <c r="G1132" s="53" t="s">
        <v>3639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3616</v>
      </c>
      <c r="C1133" s="63" t="s">
        <v>3625</v>
      </c>
      <c r="D1133" s="68" t="s">
        <v>3628</v>
      </c>
      <c r="E1133" s="73" t="s">
        <v>3638</v>
      </c>
      <c r="G1133" s="53" t="s">
        <v>3637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3616</v>
      </c>
      <c r="C1134" s="63" t="s">
        <v>3625</v>
      </c>
      <c r="D1134" s="68" t="s">
        <v>3628</v>
      </c>
      <c r="E1134" s="73" t="s">
        <v>3636</v>
      </c>
      <c r="G1134" s="53" t="s">
        <v>3635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3616</v>
      </c>
      <c r="C1135" s="63" t="s">
        <v>3625</v>
      </c>
      <c r="D1135" s="68" t="s">
        <v>3628</v>
      </c>
      <c r="E1135" s="73" t="s">
        <v>3634</v>
      </c>
      <c r="G1135" s="53" t="s">
        <v>3633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3616</v>
      </c>
      <c r="C1136" s="63" t="s">
        <v>3625</v>
      </c>
      <c r="D1136" s="68" t="s">
        <v>3628</v>
      </c>
      <c r="E1136" s="73" t="s">
        <v>3632</v>
      </c>
      <c r="G1136" s="53" t="s">
        <v>3631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3616</v>
      </c>
      <c r="C1137" s="63" t="s">
        <v>3625</v>
      </c>
      <c r="D1137" s="68" t="s">
        <v>3628</v>
      </c>
      <c r="E1137" s="73" t="s">
        <v>3630</v>
      </c>
      <c r="G1137" s="53" t="s">
        <v>3629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3616</v>
      </c>
      <c r="C1138" s="63" t="s">
        <v>3625</v>
      </c>
      <c r="D1138" s="68" t="s">
        <v>3628</v>
      </c>
      <c r="E1138" s="73" t="s">
        <v>3627</v>
      </c>
      <c r="G1138" s="53" t="s">
        <v>3626</v>
      </c>
    </row>
    <row r="1139" spans="1:7" x14ac:dyDescent="0.25">
      <c r="A1139" s="58" t="str">
        <f t="shared" si="18"/>
        <v>ЛПЦ-ВШМ-ЛПЦ-ВШМ-Прочие-Прочее</v>
      </c>
      <c r="B1139" s="64" t="s">
        <v>3616</v>
      </c>
      <c r="C1139" s="63" t="s">
        <v>3625</v>
      </c>
      <c r="D1139" s="72" t="s">
        <v>3624</v>
      </c>
      <c r="E1139" s="67" t="s">
        <v>3574</v>
      </c>
      <c r="G1139" s="53" t="s">
        <v>3582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3616</v>
      </c>
      <c r="C1140" s="74" t="s">
        <v>3615</v>
      </c>
      <c r="D1140" s="72" t="s">
        <v>3619</v>
      </c>
      <c r="E1140" s="73" t="s">
        <v>3623</v>
      </c>
      <c r="G1140" s="53" t="s">
        <v>3622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3616</v>
      </c>
      <c r="C1141" s="63" t="s">
        <v>3615</v>
      </c>
      <c r="D1141" s="68" t="s">
        <v>3619</v>
      </c>
      <c r="E1141" s="73" t="s">
        <v>3621</v>
      </c>
      <c r="G1141" s="53" t="s">
        <v>3620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3616</v>
      </c>
      <c r="C1142" s="63" t="s">
        <v>3615</v>
      </c>
      <c r="D1142" s="68" t="s">
        <v>3619</v>
      </c>
      <c r="E1142" s="73" t="s">
        <v>3618</v>
      </c>
      <c r="G1142" s="53" t="s">
        <v>3617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3616</v>
      </c>
      <c r="C1143" s="63" t="s">
        <v>3615</v>
      </c>
      <c r="D1143" s="72" t="s">
        <v>3614</v>
      </c>
      <c r="E1143" s="67" t="s">
        <v>3613</v>
      </c>
      <c r="G1143" s="53" t="s">
        <v>3612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3611</v>
      </c>
      <c r="C1144" s="70" t="s">
        <v>3610</v>
      </c>
      <c r="D1144" s="71" t="s">
        <v>3610</v>
      </c>
      <c r="E1144" s="69" t="s">
        <v>3574</v>
      </c>
      <c r="G1144" s="53" t="s">
        <v>3582</v>
      </c>
    </row>
    <row r="1145" spans="1:7" x14ac:dyDescent="0.25">
      <c r="A1145" s="58" t="str">
        <f t="shared" si="18"/>
        <v>ЦЗЛ-ЦЗЛ-ЛХА-Прочее</v>
      </c>
      <c r="B1145" s="64" t="s">
        <v>3604</v>
      </c>
      <c r="C1145" s="70" t="s">
        <v>3604</v>
      </c>
      <c r="D1145" s="71" t="s">
        <v>3609</v>
      </c>
      <c r="E1145" s="69" t="s">
        <v>3574</v>
      </c>
      <c r="G1145" s="53" t="s">
        <v>3582</v>
      </c>
    </row>
    <row r="1146" spans="1:7" x14ac:dyDescent="0.25">
      <c r="A1146" s="58" t="str">
        <f t="shared" si="18"/>
        <v>ЦЗЛ-ЦЗЛ-ЛФМИиМ-Прочее</v>
      </c>
      <c r="B1146" s="64" t="s">
        <v>3604</v>
      </c>
      <c r="C1146" s="63" t="s">
        <v>3604</v>
      </c>
      <c r="D1146" s="71" t="s">
        <v>3603</v>
      </c>
      <c r="E1146" s="69" t="s">
        <v>3574</v>
      </c>
      <c r="G1146" s="53" t="s">
        <v>3582</v>
      </c>
    </row>
    <row r="1147" spans="1:7" x14ac:dyDescent="0.25">
      <c r="A1147" s="58" t="str">
        <f t="shared" si="18"/>
        <v>ЦЗЛ-ЦЗЛ-КП-Прочее</v>
      </c>
      <c r="B1147" s="64" t="s">
        <v>3604</v>
      </c>
      <c r="C1147" s="63" t="s">
        <v>3604</v>
      </c>
      <c r="D1147" s="71" t="s">
        <v>3608</v>
      </c>
      <c r="E1147" s="69" t="s">
        <v>3574</v>
      </c>
      <c r="G1147" s="53" t="s">
        <v>3582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3604</v>
      </c>
      <c r="C1148" s="63" t="s">
        <v>3604</v>
      </c>
      <c r="D1148" s="71" t="s">
        <v>3607</v>
      </c>
      <c r="E1148" s="69" t="s">
        <v>3574</v>
      </c>
      <c r="G1148" s="53" t="s">
        <v>3582</v>
      </c>
    </row>
    <row r="1149" spans="1:7" x14ac:dyDescent="0.25">
      <c r="A1149" s="58" t="str">
        <f t="shared" si="18"/>
        <v>ЦЗЛ-ЛФМИиМ-ЛФМИиМУППО-Прочее</v>
      </c>
      <c r="B1149" s="64" t="s">
        <v>3604</v>
      </c>
      <c r="C1149" s="70" t="s">
        <v>3603</v>
      </c>
      <c r="D1149" s="71" t="s">
        <v>3606</v>
      </c>
      <c r="E1149" s="69" t="s">
        <v>3574</v>
      </c>
      <c r="G1149" s="53" t="s">
        <v>3582</v>
      </c>
    </row>
    <row r="1150" spans="1:7" x14ac:dyDescent="0.25">
      <c r="A1150" s="58" t="str">
        <f t="shared" si="18"/>
        <v>ЦЗЛ-ЛФМИиМ-ЛФМИиМЛФМИ-Прочее</v>
      </c>
      <c r="B1150" s="64" t="s">
        <v>3604</v>
      </c>
      <c r="C1150" s="63" t="s">
        <v>3603</v>
      </c>
      <c r="D1150" s="71" t="s">
        <v>3605</v>
      </c>
      <c r="E1150" s="69" t="s">
        <v>3574</v>
      </c>
      <c r="G1150" s="53" t="s">
        <v>3582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3604</v>
      </c>
      <c r="C1151" s="63" t="s">
        <v>3603</v>
      </c>
      <c r="D1151" s="71" t="s">
        <v>3602</v>
      </c>
      <c r="E1151" s="69" t="s">
        <v>3574</v>
      </c>
      <c r="G1151" s="53" t="s">
        <v>3582</v>
      </c>
    </row>
    <row r="1152" spans="1:7" x14ac:dyDescent="0.25">
      <c r="A1152" s="58" t="str">
        <f t="shared" si="18"/>
        <v>Метрология-услуги-услуги-Прочее</v>
      </c>
      <c r="B1152" s="64" t="s">
        <v>3601</v>
      </c>
      <c r="C1152" s="70" t="s">
        <v>3599</v>
      </c>
      <c r="D1152" s="68" t="s">
        <v>3599</v>
      </c>
      <c r="E1152" s="69" t="s">
        <v>3574</v>
      </c>
      <c r="G1152" s="53" t="s">
        <v>3582</v>
      </c>
    </row>
    <row r="1153" spans="1:7" x14ac:dyDescent="0.25">
      <c r="A1153" s="58" t="str">
        <f t="shared" si="18"/>
        <v>СМК-услуги-услуги-Прочее</v>
      </c>
      <c r="B1153" s="64" t="s">
        <v>3600</v>
      </c>
      <c r="C1153" s="70" t="s">
        <v>3599</v>
      </c>
      <c r="D1153" s="68" t="s">
        <v>3599</v>
      </c>
      <c r="E1153" s="69" t="s">
        <v>3574</v>
      </c>
      <c r="G1153" s="53" t="s">
        <v>3582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3596</v>
      </c>
      <c r="C1154" s="65" t="s">
        <v>3596</v>
      </c>
      <c r="D1154" s="68" t="s">
        <v>3596</v>
      </c>
      <c r="E1154" s="67" t="s">
        <v>3574</v>
      </c>
      <c r="G1154" s="53" t="s">
        <v>3582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3598</v>
      </c>
      <c r="C1155" s="65" t="s">
        <v>3597</v>
      </c>
      <c r="D1155" s="68" t="s">
        <v>3596</v>
      </c>
      <c r="E1155" s="67" t="s">
        <v>3574</v>
      </c>
      <c r="G1155" s="53" t="s">
        <v>3582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3589</v>
      </c>
      <c r="C1156" s="65" t="s">
        <v>3589</v>
      </c>
      <c r="D1156" s="62" t="s">
        <v>3595</v>
      </c>
      <c r="E1156" s="61" t="s">
        <v>3574</v>
      </c>
      <c r="G1156" s="53" t="s">
        <v>3594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3589</v>
      </c>
      <c r="C1157" s="63" t="s">
        <v>3589</v>
      </c>
      <c r="D1157" s="62" t="s">
        <v>3593</v>
      </c>
      <c r="E1157" s="61" t="s">
        <v>3574</v>
      </c>
      <c r="G1157" s="53" t="s">
        <v>3592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3589</v>
      </c>
      <c r="C1158" s="63" t="s">
        <v>3589</v>
      </c>
      <c r="D1158" s="62" t="s">
        <v>3591</v>
      </c>
      <c r="E1158" s="61" t="s">
        <v>3574</v>
      </c>
      <c r="G1158" s="53" t="s">
        <v>3590</v>
      </c>
    </row>
    <row r="1159" spans="1:7" x14ac:dyDescent="0.25">
      <c r="A1159" s="58" t="str">
        <f t="shared" si="19"/>
        <v>ОЖДХ-ОЖДХ-Прочее-Прочее</v>
      </c>
      <c r="B1159" s="64" t="s">
        <v>3589</v>
      </c>
      <c r="C1159" s="63" t="s">
        <v>3589</v>
      </c>
      <c r="D1159" s="67" t="s">
        <v>3574</v>
      </c>
      <c r="E1159" s="67" t="s">
        <v>3574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3586</v>
      </c>
      <c r="C1160" s="65" t="s">
        <v>3586</v>
      </c>
      <c r="D1160" s="68" t="s">
        <v>3574</v>
      </c>
      <c r="E1160" s="67" t="s">
        <v>3574</v>
      </c>
      <c r="G1160" s="53" t="s">
        <v>3582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3586</v>
      </c>
      <c r="C1161" s="65" t="s">
        <v>3588</v>
      </c>
      <c r="D1161" s="62" t="s">
        <v>3579</v>
      </c>
      <c r="E1161" s="61" t="s">
        <v>3574</v>
      </c>
      <c r="G1161" s="53" t="s">
        <v>3578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3586</v>
      </c>
      <c r="C1162" s="63" t="s">
        <v>3588</v>
      </c>
      <c r="D1162" s="62" t="s">
        <v>3575</v>
      </c>
      <c r="E1162" s="61" t="s">
        <v>3574</v>
      </c>
      <c r="G1162" s="53" t="s">
        <v>3573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3586</v>
      </c>
      <c r="C1163" s="65" t="s">
        <v>3587</v>
      </c>
      <c r="D1163" s="62" t="s">
        <v>3579</v>
      </c>
      <c r="E1163" s="61" t="s">
        <v>3574</v>
      </c>
      <c r="G1163" s="53" t="s">
        <v>3578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3586</v>
      </c>
      <c r="C1164" s="63" t="s">
        <v>3587</v>
      </c>
      <c r="D1164" s="62" t="s">
        <v>3575</v>
      </c>
      <c r="E1164" s="61" t="s">
        <v>3574</v>
      </c>
      <c r="G1164" s="53" t="s">
        <v>3573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3586</v>
      </c>
      <c r="C1165" s="65" t="s">
        <v>3585</v>
      </c>
      <c r="D1165" s="62" t="s">
        <v>2113</v>
      </c>
      <c r="E1165" s="61" t="s">
        <v>3574</v>
      </c>
      <c r="G1165" s="53" t="s">
        <v>3584</v>
      </c>
    </row>
    <row r="1166" spans="1:7" x14ac:dyDescent="0.25">
      <c r="A1166" s="58" t="str">
        <f t="shared" si="19"/>
        <v>ОЗ и ЦП-ОЗ и ЦП-ОЗ и ЦП-Прочее</v>
      </c>
      <c r="B1166" s="64" t="s">
        <v>3583</v>
      </c>
      <c r="C1166" s="64" t="s">
        <v>3583</v>
      </c>
      <c r="D1166" s="64" t="s">
        <v>3583</v>
      </c>
      <c r="E1166" s="67" t="s">
        <v>3574</v>
      </c>
      <c r="G1166" s="53" t="s">
        <v>3582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3577</v>
      </c>
      <c r="C1167" s="66" t="s">
        <v>3581</v>
      </c>
      <c r="D1167" s="62" t="s">
        <v>3579</v>
      </c>
      <c r="E1167" s="61" t="s">
        <v>3574</v>
      </c>
      <c r="G1167" s="53" t="s">
        <v>3578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3577</v>
      </c>
      <c r="C1168" s="63" t="s">
        <v>3581</v>
      </c>
      <c r="D1168" s="62" t="s">
        <v>3575</v>
      </c>
      <c r="E1168" s="61" t="s">
        <v>3574</v>
      </c>
      <c r="G1168" s="53" t="s">
        <v>3573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3577</v>
      </c>
      <c r="C1169" s="65" t="s">
        <v>3580</v>
      </c>
      <c r="D1169" s="62" t="s">
        <v>3579</v>
      </c>
      <c r="E1169" s="61" t="s">
        <v>3574</v>
      </c>
      <c r="G1169" s="53" t="s">
        <v>3578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3577</v>
      </c>
      <c r="C1170" s="63" t="s">
        <v>3580</v>
      </c>
      <c r="D1170" s="62" t="s">
        <v>3575</v>
      </c>
      <c r="E1170" s="61" t="s">
        <v>3574</v>
      </c>
      <c r="G1170" s="53" t="s">
        <v>3573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3577</v>
      </c>
      <c r="C1171" s="65" t="s">
        <v>3576</v>
      </c>
      <c r="D1171" s="62" t="s">
        <v>3579</v>
      </c>
      <c r="E1171" s="61" t="s">
        <v>3574</v>
      </c>
      <c r="G1171" s="53" t="s">
        <v>3578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3577</v>
      </c>
      <c r="C1172" s="63" t="s">
        <v>3576</v>
      </c>
      <c r="D1172" s="62" t="s">
        <v>3575</v>
      </c>
      <c r="E1172" s="61" t="s">
        <v>3574</v>
      </c>
      <c r="G1172" s="53" t="s">
        <v>3573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3572</v>
      </c>
      <c r="C1173" s="59" t="s">
        <v>3572</v>
      </c>
      <c r="D1173" s="59" t="s">
        <v>3572</v>
      </c>
      <c r="E1173" s="59" t="s">
        <v>3572</v>
      </c>
      <c r="G1173" s="53" t="s">
        <v>3571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3570</v>
      </c>
      <c r="C1174" s="59" t="s">
        <v>3570</v>
      </c>
      <c r="D1174" s="59" t="s">
        <v>3570</v>
      </c>
      <c r="E1174" s="59" t="s">
        <v>3570</v>
      </c>
      <c r="G1174" s="53" t="s">
        <v>3569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3568</v>
      </c>
      <c r="C1175" s="56" t="s">
        <v>3568</v>
      </c>
      <c r="D1175" s="56" t="s">
        <v>3568</v>
      </c>
      <c r="E1175" s="56" t="s">
        <v>3568</v>
      </c>
      <c r="G1175" s="53" t="s">
        <v>3567</v>
      </c>
    </row>
  </sheetData>
  <autoFilter ref="A1:E1176" xr:uid="{62B52C7A-CAFC-45A7-8C67-C181BDE17015}"/>
  <conditionalFormatting sqref="E1161:E1162">
    <cfRule type="duplicateValues" dxfId="120" priority="40"/>
  </conditionalFormatting>
  <conditionalFormatting sqref="E1163:E1164">
    <cfRule type="duplicateValues" dxfId="119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8" priority="38"/>
  </conditionalFormatting>
  <conditionalFormatting sqref="E1138">
    <cfRule type="duplicateValues" dxfId="117" priority="37"/>
  </conditionalFormatting>
  <conditionalFormatting sqref="E1138">
    <cfRule type="duplicateValues" dxfId="116" priority="36"/>
  </conditionalFormatting>
  <conditionalFormatting sqref="E299:E302">
    <cfRule type="duplicateValues" dxfId="115" priority="35"/>
  </conditionalFormatting>
  <conditionalFormatting sqref="E299:E302">
    <cfRule type="duplicateValues" dxfId="114" priority="34"/>
  </conditionalFormatting>
  <conditionalFormatting sqref="E59:E67">
    <cfRule type="duplicateValues" dxfId="113" priority="41"/>
  </conditionalFormatting>
  <conditionalFormatting sqref="E88:E100">
    <cfRule type="duplicateValues" dxfId="112" priority="42"/>
  </conditionalFormatting>
  <conditionalFormatting sqref="E253">
    <cfRule type="duplicateValues" dxfId="111" priority="33"/>
  </conditionalFormatting>
  <conditionalFormatting sqref="E253">
    <cfRule type="duplicateValues" dxfId="110" priority="32"/>
  </conditionalFormatting>
  <conditionalFormatting sqref="E324">
    <cfRule type="duplicateValues" dxfId="109" priority="31"/>
  </conditionalFormatting>
  <conditionalFormatting sqref="E324">
    <cfRule type="duplicateValues" dxfId="108" priority="30"/>
  </conditionalFormatting>
  <conditionalFormatting sqref="E333">
    <cfRule type="duplicateValues" dxfId="107" priority="29"/>
  </conditionalFormatting>
  <conditionalFormatting sqref="E333">
    <cfRule type="duplicateValues" dxfId="106" priority="28"/>
  </conditionalFormatting>
  <conditionalFormatting sqref="E101:E111">
    <cfRule type="duplicateValues" dxfId="105" priority="26"/>
  </conditionalFormatting>
  <conditionalFormatting sqref="E101:E111">
    <cfRule type="duplicateValues" dxfId="104" priority="27"/>
  </conditionalFormatting>
  <conditionalFormatting sqref="E112">
    <cfRule type="duplicateValues" dxfId="103" priority="24"/>
  </conditionalFormatting>
  <conditionalFormatting sqref="E112">
    <cfRule type="duplicateValues" dxfId="102" priority="25"/>
  </conditionalFormatting>
  <conditionalFormatting sqref="E529">
    <cfRule type="duplicateValues" dxfId="101" priority="23"/>
  </conditionalFormatting>
  <conditionalFormatting sqref="E529">
    <cfRule type="duplicateValues" dxfId="100" priority="22"/>
  </conditionalFormatting>
  <conditionalFormatting sqref="E132">
    <cfRule type="duplicateValues" dxfId="99" priority="20"/>
  </conditionalFormatting>
  <conditionalFormatting sqref="E132">
    <cfRule type="duplicateValues" dxfId="98" priority="21"/>
  </conditionalFormatting>
  <conditionalFormatting sqref="E113:E131">
    <cfRule type="duplicateValues" dxfId="97" priority="18"/>
  </conditionalFormatting>
  <conditionalFormatting sqref="E113:E131">
    <cfRule type="duplicateValues" dxfId="96" priority="19"/>
  </conditionalFormatting>
  <conditionalFormatting sqref="E209">
    <cfRule type="duplicateValues" dxfId="95" priority="16"/>
  </conditionalFormatting>
  <conditionalFormatting sqref="E209">
    <cfRule type="duplicateValues" dxfId="94" priority="17"/>
  </conditionalFormatting>
  <conditionalFormatting sqref="E237">
    <cfRule type="duplicateValues" dxfId="93" priority="14"/>
  </conditionalFormatting>
  <conditionalFormatting sqref="E237">
    <cfRule type="duplicateValues" dxfId="92" priority="15"/>
  </conditionalFormatting>
  <conditionalFormatting sqref="E841">
    <cfRule type="duplicateValues" dxfId="91" priority="12"/>
  </conditionalFormatting>
  <conditionalFormatting sqref="E841">
    <cfRule type="duplicateValues" dxfId="90" priority="13"/>
  </conditionalFormatting>
  <conditionalFormatting sqref="E915">
    <cfRule type="duplicateValues" dxfId="89" priority="11"/>
  </conditionalFormatting>
  <conditionalFormatting sqref="E915">
    <cfRule type="duplicateValues" dxfId="88" priority="10"/>
  </conditionalFormatting>
  <conditionalFormatting sqref="E939">
    <cfRule type="duplicateValues" dxfId="87" priority="9"/>
  </conditionalFormatting>
  <conditionalFormatting sqref="E939">
    <cfRule type="duplicateValues" dxfId="86" priority="8"/>
  </conditionalFormatting>
  <conditionalFormatting sqref="E1013">
    <cfRule type="duplicateValues" dxfId="85" priority="7"/>
  </conditionalFormatting>
  <conditionalFormatting sqref="E1013">
    <cfRule type="duplicateValues" dxfId="84" priority="6"/>
  </conditionalFormatting>
  <conditionalFormatting sqref="E1087">
    <cfRule type="duplicateValues" dxfId="83" priority="5"/>
  </conditionalFormatting>
  <conditionalFormatting sqref="E1087">
    <cfRule type="duplicateValues" dxfId="82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1" priority="43"/>
  </conditionalFormatting>
  <conditionalFormatting sqref="E1160">
    <cfRule type="duplicateValues" dxfId="80" priority="2"/>
  </conditionalFormatting>
  <conditionalFormatting sqref="E1160">
    <cfRule type="duplicateValues" dxfId="79" priority="3"/>
  </conditionalFormatting>
  <conditionalFormatting sqref="A1:A1048576">
    <cfRule type="duplicateValues" dxfId="78" priority="1"/>
  </conditionalFormatting>
  <conditionalFormatting sqref="E137:E146">
    <cfRule type="duplicateValues" dxfId="77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6499</v>
      </c>
      <c r="L1" s="8" t="s">
        <v>9</v>
      </c>
      <c r="M1" s="7"/>
      <c r="N1" s="96" t="s">
        <v>6500</v>
      </c>
      <c r="O1" s="96" t="s">
        <v>6501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6502</v>
      </c>
      <c r="O2" s="97" t="s">
        <v>23</v>
      </c>
      <c r="P2" s="97" t="s">
        <v>6503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6502</v>
      </c>
      <c r="O3" s="97" t="s">
        <v>6504</v>
      </c>
      <c r="P3" s="97" t="s">
        <v>6505</v>
      </c>
      <c r="Q3" s="14"/>
      <c r="R3" s="97" t="s">
        <v>6517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6502</v>
      </c>
      <c r="O4" s="97" t="s">
        <v>6506</v>
      </c>
      <c r="P4" s="97" t="s">
        <v>2191</v>
      </c>
      <c r="Q4" s="14"/>
      <c r="R4" s="97" t="s">
        <v>6518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6502</v>
      </c>
      <c r="O5" s="97" t="s">
        <v>6507</v>
      </c>
      <c r="P5" s="97" t="s">
        <v>6508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6502</v>
      </c>
      <c r="O6" s="97" t="s">
        <v>69</v>
      </c>
      <c r="P6" s="97" t="s">
        <v>6509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6502</v>
      </c>
      <c r="O7" s="97" t="s">
        <v>6510</v>
      </c>
      <c r="P7" s="97" t="s">
        <v>6511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6502</v>
      </c>
      <c r="O8" s="97" t="s">
        <v>6512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6502</v>
      </c>
      <c r="O9" s="97" t="s">
        <v>74</v>
      </c>
      <c r="P9" s="97" t="s">
        <v>6513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6502</v>
      </c>
      <c r="O10" s="97" t="s">
        <v>6514</v>
      </c>
      <c r="P10" s="97" t="s">
        <v>6515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6502</v>
      </c>
      <c r="O11" s="97" t="s">
        <v>84</v>
      </c>
      <c r="P11" s="97" t="s">
        <v>6516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6519</v>
      </c>
      <c r="I17" s="15" t="s">
        <v>6520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3483</v>
      </c>
      <c r="B22" s="51" t="s">
        <v>3542</v>
      </c>
      <c r="C22" s="11" t="s">
        <v>30</v>
      </c>
      <c r="D22" s="2" t="s">
        <v>3484</v>
      </c>
      <c r="K22" s="15">
        <v>21</v>
      </c>
      <c r="L22" s="15">
        <v>21</v>
      </c>
    </row>
    <row r="23" spans="1:12" x14ac:dyDescent="0.25">
      <c r="A23" s="2" t="s">
        <v>3485</v>
      </c>
      <c r="C23" s="11" t="s">
        <v>30</v>
      </c>
      <c r="D23" s="2" t="s">
        <v>3485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6" priority="2"/>
  </conditionalFormatting>
  <conditionalFormatting sqref="D23">
    <cfRule type="duplicateValues" dxfId="7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3538</v>
      </c>
      <c r="B2" s="46">
        <v>1</v>
      </c>
      <c r="C2" s="46" t="s">
        <v>3538</v>
      </c>
      <c r="F2" s="46" t="s">
        <v>6498</v>
      </c>
    </row>
    <row r="3" spans="1:8" x14ac:dyDescent="0.25">
      <c r="A3" s="46" t="s">
        <v>3537</v>
      </c>
      <c r="B3" s="46">
        <v>2</v>
      </c>
      <c r="C3" s="46" t="s">
        <v>3537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717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3496</v>
      </c>
      <c r="E5" s="46">
        <v>3</v>
      </c>
      <c r="F5" s="46" t="str">
        <f t="shared" si="0"/>
        <v>1,4-диоксан (диэтилендиоксид) (C4H8O2)</v>
      </c>
      <c r="H5" t="s">
        <v>6497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3426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3492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6641</v>
      </c>
      <c r="B30" s="46">
        <v>29</v>
      </c>
      <c r="C30" s="46" t="s">
        <v>6536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6551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3519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3515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3516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6646</v>
      </c>
      <c r="B84" s="46">
        <v>83</v>
      </c>
      <c r="C84" s="46" t="s">
        <v>6548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6574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3490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3455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3420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6629</v>
      </c>
      <c r="B125" s="46">
        <v>124</v>
      </c>
      <c r="C125" s="46" t="s">
        <v>6732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163</v>
      </c>
      <c r="B126" s="46">
        <v>125</v>
      </c>
      <c r="C126" s="46" t="s">
        <v>473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3544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3421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3422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6569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6733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202</v>
      </c>
      <c r="B148" s="46">
        <v>147</v>
      </c>
      <c r="C148" s="46" t="s">
        <v>526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3536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3543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3504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3505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3425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3431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3532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3559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6576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6633</v>
      </c>
      <c r="B237" s="46">
        <v>236</v>
      </c>
      <c r="C237" s="46" t="s">
        <v>6734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475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3438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3520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3453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6633</v>
      </c>
      <c r="B280" s="46">
        <v>279</v>
      </c>
      <c r="C280" s="46" t="s">
        <v>6524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6602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6603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3514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3565</v>
      </c>
      <c r="B291" s="46">
        <v>290</v>
      </c>
      <c r="C291" s="46" t="s">
        <v>3566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6635</v>
      </c>
      <c r="B301" s="46">
        <v>300</v>
      </c>
      <c r="C301" s="46" t="s">
        <v>6527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6644</v>
      </c>
      <c r="B324" s="46">
        <v>323</v>
      </c>
      <c r="C324" s="46" t="s">
        <v>6540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6593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6624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3455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3549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6636</v>
      </c>
      <c r="B354" s="46">
        <v>353</v>
      </c>
      <c r="C354" s="46" t="s">
        <v>6735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6738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6736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6737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3441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3440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3417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3525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6565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3513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3454</v>
      </c>
      <c r="B414" s="46">
        <v>413</v>
      </c>
      <c r="C414" s="46" t="s">
        <v>3445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6632</v>
      </c>
      <c r="B442" s="46">
        <v>441</v>
      </c>
      <c r="C442" s="46" t="s">
        <v>6523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3517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3502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3501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6597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6604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6612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3497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3442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6611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3455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6545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3454</v>
      </c>
      <c r="B525" s="46">
        <v>524</v>
      </c>
      <c r="C525" s="46" t="s">
        <v>6625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6650</v>
      </c>
      <c r="B526" s="46">
        <v>525</v>
      </c>
      <c r="C526" s="46" t="s">
        <v>6616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3527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3487</v>
      </c>
      <c r="B530" s="46">
        <v>529</v>
      </c>
      <c r="C530" s="46" t="s">
        <v>3533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3535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3560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6607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3511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6555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6618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6601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6575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6639</v>
      </c>
      <c r="B607" s="46">
        <v>606</v>
      </c>
      <c r="C607" s="46" t="s">
        <v>6530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6639</v>
      </c>
      <c r="B608" s="46">
        <v>607</v>
      </c>
      <c r="C608" s="46" t="s">
        <v>6531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6615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6564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6640</v>
      </c>
      <c r="B644" s="46">
        <v>643</v>
      </c>
      <c r="C644" s="46" t="s">
        <v>6535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6640</v>
      </c>
      <c r="B647" s="46">
        <v>646</v>
      </c>
      <c r="C647" s="46" t="s">
        <v>6534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6640</v>
      </c>
      <c r="B657" s="46">
        <v>656</v>
      </c>
      <c r="C657" s="46" t="s">
        <v>6533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6644</v>
      </c>
      <c r="B659" s="46">
        <v>658</v>
      </c>
      <c r="C659" s="46" t="s">
        <v>6539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6570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3433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6577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6639</v>
      </c>
      <c r="B673" s="46">
        <v>672</v>
      </c>
      <c r="C673" s="46" t="s">
        <v>6529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3486</v>
      </c>
      <c r="B675" s="46">
        <v>674</v>
      </c>
      <c r="C675" s="46" t="s">
        <v>3491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6647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6627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6631</v>
      </c>
      <c r="B700" s="46">
        <v>699</v>
      </c>
      <c r="C700" s="46" t="s">
        <v>6739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174</v>
      </c>
      <c r="B701" s="46">
        <v>700</v>
      </c>
      <c r="C701" s="46" t="s">
        <v>474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6644</v>
      </c>
      <c r="B713" s="46">
        <v>712</v>
      </c>
      <c r="C713" s="46" t="s">
        <v>6542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6606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3561</v>
      </c>
      <c r="B716" s="46">
        <v>715</v>
      </c>
      <c r="C716" s="46" t="s">
        <v>3562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3561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6573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6598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6648</v>
      </c>
      <c r="B756" s="46">
        <v>755</v>
      </c>
      <c r="C756" s="46" t="s">
        <v>6572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6594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3529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6562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3428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3512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6546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6584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6587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3556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3552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3452</v>
      </c>
      <c r="B859" s="46">
        <v>858</v>
      </c>
      <c r="C859" s="46" t="s">
        <v>3444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3550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3551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3457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6634</v>
      </c>
      <c r="B870" s="46">
        <v>869</v>
      </c>
      <c r="C870" s="46" t="s">
        <v>6740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195</v>
      </c>
      <c r="B871" s="46">
        <v>870</v>
      </c>
      <c r="C871" s="46" t="s">
        <v>477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3423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6544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6579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3493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6553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6580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3427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6741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6742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3455</v>
      </c>
      <c r="B912" s="46">
        <v>911</v>
      </c>
      <c r="C912" s="46" t="s">
        <v>3446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6549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6647</v>
      </c>
      <c r="B923" s="46">
        <v>922</v>
      </c>
      <c r="C923" s="46" t="s">
        <v>6557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3554</v>
      </c>
      <c r="B926" s="46">
        <v>925</v>
      </c>
      <c r="C926" s="46" t="s">
        <v>3555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3448</v>
      </c>
      <c r="B938" s="46">
        <v>937</v>
      </c>
      <c r="C938" s="46" t="s">
        <v>3418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6550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3415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3509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6581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6614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3503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6617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6644</v>
      </c>
      <c r="B963" s="46">
        <v>962</v>
      </c>
      <c r="C963" s="46" t="s">
        <v>6541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6638</v>
      </c>
      <c r="B976" s="46">
        <v>975</v>
      </c>
      <c r="C976" s="46" t="s">
        <v>6743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212</v>
      </c>
      <c r="B977" s="46">
        <v>976</v>
      </c>
      <c r="C977" s="46" t="s">
        <v>478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3548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3547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3510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6721</v>
      </c>
      <c r="B1009" s="46">
        <v>1008</v>
      </c>
      <c r="C1009" s="46" t="s">
        <v>2547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6552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3563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3564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6596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6586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3518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3523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6637</v>
      </c>
      <c r="B1065" s="46">
        <v>1064</v>
      </c>
      <c r="C1065" s="46" t="s">
        <v>6528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6578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6605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6649</v>
      </c>
      <c r="B1091" s="46">
        <v>1090</v>
      </c>
      <c r="C1091" s="46" t="s">
        <v>6588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3500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6637</v>
      </c>
      <c r="B1113" s="46">
        <v>1112</v>
      </c>
      <c r="C1113" s="46" t="s">
        <v>6744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3489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6609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6613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6626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3439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3528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6547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3553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6560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6645</v>
      </c>
      <c r="B1196" s="46">
        <v>1195</v>
      </c>
      <c r="C1196" s="46" t="s">
        <v>6543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3530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3531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6628</v>
      </c>
      <c r="B1208" s="46">
        <v>1207</v>
      </c>
      <c r="C1208" s="46" t="s">
        <v>6521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6589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6583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6592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6558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6554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3430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3557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6582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3449</v>
      </c>
      <c r="B1239" s="46">
        <v>1238</v>
      </c>
      <c r="C1239" s="46" t="s">
        <v>3419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6643</v>
      </c>
      <c r="B1250" s="46">
        <v>1249</v>
      </c>
      <c r="C1250" s="46" t="s">
        <v>6538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6556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3459</v>
      </c>
      <c r="B1261" s="46">
        <v>1260</v>
      </c>
      <c r="C1261" s="46" t="s">
        <v>6622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6623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3459</v>
      </c>
      <c r="B1266" s="46">
        <v>1265</v>
      </c>
      <c r="C1266" s="46" t="s">
        <v>3458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6619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3494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6571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6568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6567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3522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3508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6647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3488</v>
      </c>
      <c r="B1325" s="46">
        <v>1324</v>
      </c>
      <c r="C1325" s="46" t="s">
        <v>3534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3488</v>
      </c>
      <c r="B1326" s="46">
        <v>1325</v>
      </c>
      <c r="C1326" s="46" t="s">
        <v>3558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6595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6563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3521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3524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6559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3507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3451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6608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3443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3437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3436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3545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6630</v>
      </c>
      <c r="B1399" s="46">
        <v>1398</v>
      </c>
      <c r="C1399" s="46" t="s">
        <v>6522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6639</v>
      </c>
      <c r="B1401" s="46">
        <v>1400</v>
      </c>
      <c r="C1401" s="46" t="s">
        <v>6532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3434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6711</v>
      </c>
      <c r="B1420" s="46">
        <v>1419</v>
      </c>
      <c r="C1420" s="46" t="s">
        <v>2557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6707</v>
      </c>
      <c r="B1421" s="46">
        <v>1420</v>
      </c>
      <c r="C1421" s="46" t="s">
        <v>2560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6720</v>
      </c>
      <c r="B1422" s="46">
        <v>1421</v>
      </c>
      <c r="C1422" s="46" t="s">
        <v>2548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6708</v>
      </c>
      <c r="B1423" s="46">
        <v>1422</v>
      </c>
      <c r="C1423" s="46" t="s">
        <v>2559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6706</v>
      </c>
      <c r="B1424" s="46">
        <v>1423</v>
      </c>
      <c r="C1424" s="46" t="s">
        <v>6671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6714</v>
      </c>
      <c r="B1425" s="46">
        <v>1424</v>
      </c>
      <c r="C1425" s="46" t="s">
        <v>2554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6723</v>
      </c>
      <c r="B1426" s="46">
        <v>1425</v>
      </c>
      <c r="C1426" s="46" t="s">
        <v>2545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6724</v>
      </c>
      <c r="B1427" s="46">
        <v>1426</v>
      </c>
      <c r="C1427" s="46" t="s">
        <v>6674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6718</v>
      </c>
      <c r="B1428" s="46">
        <v>1427</v>
      </c>
      <c r="C1428" s="46" t="s">
        <v>2550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6715</v>
      </c>
      <c r="B1429" s="46">
        <v>1428</v>
      </c>
      <c r="C1429" s="46" t="s">
        <v>2553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6705</v>
      </c>
      <c r="B1430" s="46">
        <v>1429</v>
      </c>
      <c r="C1430" s="46" t="s">
        <v>6670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2566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2568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6704</v>
      </c>
      <c r="B1433" s="46">
        <v>1432</v>
      </c>
      <c r="C1433" s="46" t="s">
        <v>2563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6701</v>
      </c>
      <c r="B1434" s="46">
        <v>1433</v>
      </c>
      <c r="C1434" s="46" t="s">
        <v>2565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6730</v>
      </c>
      <c r="B1435" s="46">
        <v>1434</v>
      </c>
      <c r="C1435" s="46" t="s">
        <v>3539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6712</v>
      </c>
      <c r="B1436" s="46">
        <v>1435</v>
      </c>
      <c r="C1436" s="46" t="s">
        <v>2556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6702</v>
      </c>
      <c r="B1437" s="46">
        <v>1436</v>
      </c>
      <c r="C1437" s="46" t="s">
        <v>6669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6713</v>
      </c>
      <c r="B1438" s="46">
        <v>1437</v>
      </c>
      <c r="C1438" s="46" t="s">
        <v>2555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6703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6716</v>
      </c>
      <c r="B1440" s="46">
        <v>1439</v>
      </c>
      <c r="C1440" s="46" t="s">
        <v>2552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6717</v>
      </c>
      <c r="B1441" s="46">
        <v>1440</v>
      </c>
      <c r="C1441" s="46" t="s">
        <v>2551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6728</v>
      </c>
      <c r="B1442" s="46">
        <v>1441</v>
      </c>
      <c r="C1442" s="46" t="s">
        <v>2540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6697</v>
      </c>
      <c r="B1443" s="46">
        <v>1442</v>
      </c>
      <c r="C1443" s="46" t="s">
        <v>6666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6664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6699</v>
      </c>
      <c r="B1445" s="46">
        <v>1444</v>
      </c>
      <c r="C1445" s="46" t="s">
        <v>6668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6698</v>
      </c>
      <c r="B1446" s="46">
        <v>1445</v>
      </c>
      <c r="C1446" s="46" t="s">
        <v>6667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6696</v>
      </c>
      <c r="B1447" s="46">
        <v>1446</v>
      </c>
      <c r="C1447" s="46" t="s">
        <v>6665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6679</v>
      </c>
      <c r="B1449" s="46">
        <v>1448</v>
      </c>
      <c r="C1449" s="46" t="s">
        <v>2592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6680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6682</v>
      </c>
      <c r="B1451" s="46">
        <v>1450</v>
      </c>
      <c r="C1451" s="46" t="s">
        <v>6653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6687</v>
      </c>
      <c r="B1452" s="46">
        <v>1451</v>
      </c>
      <c r="C1452" s="46" t="s">
        <v>6657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6691</v>
      </c>
      <c r="B1453" s="46">
        <v>1452</v>
      </c>
      <c r="C1453" s="46" t="s">
        <v>2580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6683</v>
      </c>
      <c r="B1454" s="46">
        <v>1453</v>
      </c>
      <c r="C1454" s="46" t="s">
        <v>6654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6689</v>
      </c>
      <c r="B1455" s="46">
        <v>1454</v>
      </c>
      <c r="C1455" s="46" t="s">
        <v>6659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6688</v>
      </c>
      <c r="B1456" s="46">
        <v>1455</v>
      </c>
      <c r="C1456" s="46" t="s">
        <v>6658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6655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6690</v>
      </c>
      <c r="B1459" s="46">
        <v>1458</v>
      </c>
      <c r="C1459" s="46" t="s">
        <v>6660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6678</v>
      </c>
      <c r="B1460" s="46">
        <v>1459</v>
      </c>
      <c r="C1460" s="46" t="s">
        <v>2593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6693</v>
      </c>
      <c r="B1461" s="46">
        <v>1460</v>
      </c>
      <c r="C1461" s="46" t="s">
        <v>6662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6685</v>
      </c>
      <c r="B1462" s="46">
        <v>1461</v>
      </c>
      <c r="C1462" s="46" t="s">
        <v>2586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6695</v>
      </c>
      <c r="B1463" s="46">
        <v>1462</v>
      </c>
      <c r="C1463" s="46" t="s">
        <v>2576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6694</v>
      </c>
      <c r="B1464" s="46">
        <v>1463</v>
      </c>
      <c r="C1464" s="46" t="s">
        <v>6663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6700</v>
      </c>
      <c r="B1466" s="46">
        <v>1465</v>
      </c>
      <c r="C1466" s="46" t="s">
        <v>2567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6710</v>
      </c>
      <c r="B1467" s="46">
        <v>1466</v>
      </c>
      <c r="C1467" s="46" t="s">
        <v>6672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6709</v>
      </c>
      <c r="B1468" s="46">
        <v>1467</v>
      </c>
      <c r="C1468" s="46" t="s">
        <v>1856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6677</v>
      </c>
      <c r="B1469" s="46">
        <v>1468</v>
      </c>
      <c r="C1469" s="46" t="s">
        <v>6651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6727</v>
      </c>
      <c r="B1470" s="46">
        <v>1469</v>
      </c>
      <c r="C1470" s="46" t="s">
        <v>6676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6726</v>
      </c>
      <c r="B1471" s="46">
        <v>1470</v>
      </c>
      <c r="C1471" s="46" t="s">
        <v>2542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6725</v>
      </c>
      <c r="B1472" s="46">
        <v>1471</v>
      </c>
      <c r="C1472" s="46" t="s">
        <v>6675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6722</v>
      </c>
      <c r="B1473" s="46">
        <v>1472</v>
      </c>
      <c r="C1473" s="46" t="s">
        <v>2546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6729</v>
      </c>
      <c r="B1474" s="46">
        <v>1473</v>
      </c>
      <c r="C1474" s="46" t="s">
        <v>2539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6719</v>
      </c>
      <c r="B1475" s="46">
        <v>1474</v>
      </c>
      <c r="C1475" s="46" t="s">
        <v>6673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409</v>
      </c>
      <c r="B1476" s="46">
        <v>1475</v>
      </c>
      <c r="C1476" s="46" t="s">
        <v>1698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317</v>
      </c>
      <c r="B1477" s="46">
        <v>1476</v>
      </c>
      <c r="C1477" s="46" t="s">
        <v>1366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409</v>
      </c>
      <c r="B1478" s="46">
        <v>1477</v>
      </c>
      <c r="C1478" s="46" t="s">
        <v>1701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1090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202</v>
      </c>
      <c r="B1480" s="46">
        <v>1479</v>
      </c>
      <c r="C1480" s="46" t="s">
        <v>755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1466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317</v>
      </c>
      <c r="B1482" s="46">
        <v>1481</v>
      </c>
      <c r="C1482" s="46" t="s">
        <v>1365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460</v>
      </c>
      <c r="B1483" s="46">
        <v>1482</v>
      </c>
      <c r="C1483" s="46" t="s">
        <v>1831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335</v>
      </c>
      <c r="B1484" s="46">
        <v>1483</v>
      </c>
      <c r="C1484" s="46" t="s">
        <v>1419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434</v>
      </c>
      <c r="B1485" s="46">
        <v>1484</v>
      </c>
      <c r="C1485" s="46" t="s">
        <v>1756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244</v>
      </c>
      <c r="B1486" s="46">
        <v>1485</v>
      </c>
      <c r="C1486" s="46" t="s">
        <v>951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1085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224</v>
      </c>
      <c r="B1488" s="46">
        <v>1487</v>
      </c>
      <c r="C1488" s="46" t="s">
        <v>873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435</v>
      </c>
      <c r="B1489" s="46">
        <v>1488</v>
      </c>
      <c r="C1489" s="46" t="s">
        <v>1762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144</v>
      </c>
      <c r="B1490" s="46">
        <v>1489</v>
      </c>
      <c r="C1490" s="46" t="s">
        <v>532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362</v>
      </c>
      <c r="B1491" s="46">
        <v>1490</v>
      </c>
      <c r="C1491" s="46" t="s">
        <v>1531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361</v>
      </c>
      <c r="B1492" s="46">
        <v>1491</v>
      </c>
      <c r="C1492" s="46" t="s">
        <v>1530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722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249</v>
      </c>
      <c r="B1494" s="46">
        <v>1493</v>
      </c>
      <c r="C1494" s="46" t="s">
        <v>971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328</v>
      </c>
      <c r="B1495" s="46">
        <v>1494</v>
      </c>
      <c r="C1495" s="46" t="s">
        <v>1403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388</v>
      </c>
      <c r="B1496" s="46">
        <v>1495</v>
      </c>
      <c r="C1496" s="46" t="s">
        <v>1600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388</v>
      </c>
      <c r="B1497" s="46">
        <v>1496</v>
      </c>
      <c r="C1497" s="46" t="s">
        <v>1604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388</v>
      </c>
      <c r="B1498" s="46">
        <v>1497</v>
      </c>
      <c r="C1498" s="46" t="s">
        <v>1605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388</v>
      </c>
      <c r="B1499" s="46">
        <v>1498</v>
      </c>
      <c r="C1499" s="46" t="s">
        <v>1606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388</v>
      </c>
      <c r="B1500" s="46">
        <v>1499</v>
      </c>
      <c r="C1500" s="46" t="s">
        <v>1608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414</v>
      </c>
      <c r="B1501" s="46">
        <v>1500</v>
      </c>
      <c r="C1501" s="46" t="s">
        <v>1711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388</v>
      </c>
      <c r="B1502" s="46">
        <v>1501</v>
      </c>
      <c r="C1502" s="46" t="s">
        <v>1610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388</v>
      </c>
      <c r="B1503" s="46">
        <v>1502</v>
      </c>
      <c r="C1503" s="46" t="s">
        <v>1612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388</v>
      </c>
      <c r="B1504" s="46">
        <v>1503</v>
      </c>
      <c r="C1504" s="46" t="s">
        <v>1609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388</v>
      </c>
      <c r="B1505" s="46">
        <v>1504</v>
      </c>
      <c r="C1505" s="46" t="s">
        <v>1611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388</v>
      </c>
      <c r="B1506" s="46">
        <v>1505</v>
      </c>
      <c r="C1506" s="46" t="s">
        <v>1602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457</v>
      </c>
      <c r="B1507" s="46">
        <v>1506</v>
      </c>
      <c r="C1507" s="46" t="s">
        <v>1816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335</v>
      </c>
      <c r="B1508" s="46">
        <v>1507</v>
      </c>
      <c r="C1508" s="46" t="s">
        <v>1428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388</v>
      </c>
      <c r="B1509" s="46">
        <v>1508</v>
      </c>
      <c r="C1509" s="46" t="s">
        <v>1613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293</v>
      </c>
      <c r="B1510" s="46">
        <v>1509</v>
      </c>
      <c r="C1510" s="46" t="s">
        <v>1239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413</v>
      </c>
      <c r="B1511" s="46">
        <v>1510</v>
      </c>
      <c r="C1511" s="46" t="s">
        <v>6620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388</v>
      </c>
      <c r="B1512" s="46">
        <v>1511</v>
      </c>
      <c r="C1512" s="46" t="s">
        <v>1615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388</v>
      </c>
      <c r="B1513" s="46">
        <v>1512</v>
      </c>
      <c r="C1513" s="46" t="s">
        <v>1614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388</v>
      </c>
      <c r="B1514" s="46">
        <v>1513</v>
      </c>
      <c r="C1514" s="46" t="s">
        <v>1601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413</v>
      </c>
      <c r="B1515" s="46">
        <v>1514</v>
      </c>
      <c r="C1515" s="46" t="s">
        <v>1710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413</v>
      </c>
      <c r="B1516" s="46">
        <v>1515</v>
      </c>
      <c r="C1516" s="46" t="s">
        <v>1709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398</v>
      </c>
      <c r="B1517" s="46">
        <v>1516</v>
      </c>
      <c r="C1517" s="46" t="s">
        <v>1663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253</v>
      </c>
      <c r="B1518" s="46">
        <v>1517</v>
      </c>
      <c r="C1518" s="46" t="s">
        <v>981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389</v>
      </c>
      <c r="B1519" s="46">
        <v>1518</v>
      </c>
      <c r="C1519" s="46" t="s">
        <v>6610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133</v>
      </c>
      <c r="B1520" s="46">
        <v>1519</v>
      </c>
      <c r="C1520" s="46" t="s">
        <v>504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133</v>
      </c>
      <c r="B1521" s="46">
        <v>1520</v>
      </c>
      <c r="C1521" s="46" t="s">
        <v>505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212</v>
      </c>
      <c r="B1522" s="46">
        <v>1521</v>
      </c>
      <c r="C1522" s="46" t="s">
        <v>830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254</v>
      </c>
      <c r="B1523" s="46">
        <v>1522</v>
      </c>
      <c r="C1523" s="46" t="s">
        <v>987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211</v>
      </c>
      <c r="B1524" s="46">
        <v>1523</v>
      </c>
      <c r="C1524" s="46" t="s">
        <v>3429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736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1006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353</v>
      </c>
      <c r="B1527" s="46">
        <v>1526</v>
      </c>
      <c r="C1527" s="46" t="s">
        <v>1519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226</v>
      </c>
      <c r="B1528" s="46">
        <v>1527</v>
      </c>
      <c r="C1528" s="46" t="s">
        <v>889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210</v>
      </c>
      <c r="B1529" s="46">
        <v>1528</v>
      </c>
      <c r="C1529" s="46" t="s">
        <v>3498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210</v>
      </c>
      <c r="B1530" s="46">
        <v>1529</v>
      </c>
      <c r="C1530" s="46" t="s">
        <v>6561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406</v>
      </c>
      <c r="B1531" s="46">
        <v>1530</v>
      </c>
      <c r="C1531" s="46" t="s">
        <v>1678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161</v>
      </c>
      <c r="B1532" s="46">
        <v>1531</v>
      </c>
      <c r="C1532" s="46" t="s">
        <v>557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339</v>
      </c>
      <c r="B1533" s="46">
        <v>1532</v>
      </c>
      <c r="C1533" s="46" t="s">
        <v>1453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327</v>
      </c>
      <c r="B1534" s="46">
        <v>1533</v>
      </c>
      <c r="C1534" s="46" t="s">
        <v>1402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1131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1129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1132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1127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1133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1128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707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212</v>
      </c>
      <c r="B1545" s="46">
        <v>1544</v>
      </c>
      <c r="C1545" s="46" t="s">
        <v>823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220</v>
      </c>
      <c r="B1546" s="46">
        <v>1545</v>
      </c>
      <c r="C1546" s="46" t="s">
        <v>853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148</v>
      </c>
      <c r="B1547" s="46">
        <v>1546</v>
      </c>
      <c r="C1547" s="46" t="s">
        <v>540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144</v>
      </c>
      <c r="B1548" s="46">
        <v>1547</v>
      </c>
      <c r="C1548" s="46" t="s">
        <v>528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433</v>
      </c>
      <c r="B1549" s="46">
        <v>1548</v>
      </c>
      <c r="C1549" s="46" t="s">
        <v>1753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667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611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668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183</v>
      </c>
      <c r="B1553" s="46">
        <v>1552</v>
      </c>
      <c r="C1553" s="46" t="s">
        <v>593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647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356</v>
      </c>
      <c r="B1555" s="46">
        <v>1554</v>
      </c>
      <c r="C1555" s="46" t="s">
        <v>1522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231</v>
      </c>
      <c r="B1556" s="46">
        <v>1555</v>
      </c>
      <c r="C1556" s="46" t="s">
        <v>912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212</v>
      </c>
      <c r="B1557" s="46">
        <v>1556</v>
      </c>
      <c r="C1557" s="46" t="s">
        <v>825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212</v>
      </c>
      <c r="B1558" s="46">
        <v>1557</v>
      </c>
      <c r="C1558" s="46" t="s">
        <v>826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275</v>
      </c>
      <c r="B1559" s="46">
        <v>1558</v>
      </c>
      <c r="C1559" s="46" t="s">
        <v>1183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275</v>
      </c>
      <c r="B1560" s="46">
        <v>1559</v>
      </c>
      <c r="C1560" s="46" t="s">
        <v>6590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275</v>
      </c>
      <c r="B1561" s="46">
        <v>1560</v>
      </c>
      <c r="C1561" s="46" t="s">
        <v>6591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275</v>
      </c>
      <c r="B1562" s="46">
        <v>1561</v>
      </c>
      <c r="C1562" s="46" t="s">
        <v>1182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316</v>
      </c>
      <c r="B1563" s="46">
        <v>1562</v>
      </c>
      <c r="C1563" s="46" t="s">
        <v>1357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373</v>
      </c>
      <c r="B1564" s="46">
        <v>1563</v>
      </c>
      <c r="C1564" s="46" t="s">
        <v>1565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235</v>
      </c>
      <c r="B1565" s="46">
        <v>1564</v>
      </c>
      <c r="C1565" s="46" t="s">
        <v>929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1138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1139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346</v>
      </c>
      <c r="B1568" s="46">
        <v>1567</v>
      </c>
      <c r="C1568" s="46" t="s">
        <v>1484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272</v>
      </c>
      <c r="B1569" s="46">
        <v>1568</v>
      </c>
      <c r="C1569" s="46" t="s">
        <v>1163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394</v>
      </c>
      <c r="B1570" s="46">
        <v>1569</v>
      </c>
      <c r="C1570" s="46" t="s">
        <v>1647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3495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231</v>
      </c>
      <c r="B1572" s="46">
        <v>1571</v>
      </c>
      <c r="C1572" s="46" t="s">
        <v>904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3450</v>
      </c>
      <c r="B1573" s="46">
        <v>1572</v>
      </c>
      <c r="C1573" s="46" t="s">
        <v>3432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997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6642</v>
      </c>
      <c r="B1575" s="46">
        <v>1574</v>
      </c>
      <c r="C1575" s="46" t="s">
        <v>6537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658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1101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127</v>
      </c>
      <c r="B1578" s="46">
        <v>1577</v>
      </c>
      <c r="C1578" s="46" t="s">
        <v>497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1397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234</v>
      </c>
      <c r="B1580" s="46">
        <v>1579</v>
      </c>
      <c r="C1580" s="46" t="s">
        <v>3506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233</v>
      </c>
      <c r="B1581" s="46">
        <v>1580</v>
      </c>
      <c r="C1581" s="46" t="s">
        <v>925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231</v>
      </c>
      <c r="B1582" s="46">
        <v>1581</v>
      </c>
      <c r="C1582" s="46" t="s">
        <v>918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160</v>
      </c>
      <c r="B1583" s="46">
        <v>1582</v>
      </c>
      <c r="C1583" s="46" t="s">
        <v>553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922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275</v>
      </c>
      <c r="B1585" s="46">
        <v>1584</v>
      </c>
      <c r="C1585" s="46" t="s">
        <v>1181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226</v>
      </c>
      <c r="B1586" s="46">
        <v>1585</v>
      </c>
      <c r="C1586" s="46" t="s">
        <v>6566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1098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454</v>
      </c>
      <c r="B1588" s="46">
        <v>1587</v>
      </c>
      <c r="C1588" s="46" t="s">
        <v>1802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249</v>
      </c>
      <c r="B1589" s="46">
        <v>1588</v>
      </c>
      <c r="C1589" s="46" t="s">
        <v>3435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397</v>
      </c>
      <c r="B1590" s="46">
        <v>1589</v>
      </c>
      <c r="C1590" s="46" t="s">
        <v>1654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1007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993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994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204</v>
      </c>
      <c r="B1594" s="46">
        <v>1593</v>
      </c>
      <c r="C1594" s="46" t="s">
        <v>3424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341</v>
      </c>
      <c r="B1595" s="46">
        <v>1594</v>
      </c>
      <c r="C1595" s="46" t="s">
        <v>6600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445</v>
      </c>
      <c r="B1596" s="46">
        <v>1595</v>
      </c>
      <c r="C1596" s="46" t="s">
        <v>1782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368</v>
      </c>
      <c r="B1597" s="46">
        <v>1596</v>
      </c>
      <c r="C1597" s="46" t="s">
        <v>1541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447</v>
      </c>
      <c r="B1598" s="46">
        <v>1597</v>
      </c>
      <c r="C1598" s="46" t="s">
        <v>1789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279</v>
      </c>
      <c r="B1599" s="46">
        <v>1598</v>
      </c>
      <c r="C1599" s="46" t="s">
        <v>1191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466</v>
      </c>
      <c r="B1600" s="46">
        <v>1599</v>
      </c>
      <c r="C1600" s="46" t="s">
        <v>1841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6585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768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211</v>
      </c>
      <c r="B1603" s="46">
        <v>1602</v>
      </c>
      <c r="C1603" s="46" t="s">
        <v>3499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769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770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211</v>
      </c>
      <c r="B1606" s="46">
        <v>1605</v>
      </c>
      <c r="C1606" s="46" t="s">
        <v>3546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369</v>
      </c>
      <c r="B1607" s="46">
        <v>1606</v>
      </c>
      <c r="C1607" s="46" t="s">
        <v>1545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205</v>
      </c>
      <c r="B1608" s="46">
        <v>1607</v>
      </c>
      <c r="C1608" s="46" t="s">
        <v>764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1068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234</v>
      </c>
      <c r="B1610" s="46">
        <v>1609</v>
      </c>
      <c r="C1610" s="46" t="s">
        <v>928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679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1176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1073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450</v>
      </c>
      <c r="B1614" s="46">
        <v>1613</v>
      </c>
      <c r="C1614" s="46" t="s">
        <v>1795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460</v>
      </c>
      <c r="B1615" s="46">
        <v>1614</v>
      </c>
      <c r="C1615" s="46" t="s">
        <v>1829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1099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309</v>
      </c>
      <c r="B1617" s="46">
        <v>1616</v>
      </c>
      <c r="C1617" s="46" t="s">
        <v>1304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309</v>
      </c>
      <c r="B1618" s="46">
        <v>1617</v>
      </c>
      <c r="C1618" s="46" t="s">
        <v>1303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323</v>
      </c>
      <c r="B1619" s="46">
        <v>1618</v>
      </c>
      <c r="C1619" s="46" t="s">
        <v>1394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226</v>
      </c>
      <c r="B1620" s="46">
        <v>1619</v>
      </c>
      <c r="C1620" s="46" t="s">
        <v>887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246</v>
      </c>
      <c r="B1621" s="46">
        <v>1620</v>
      </c>
      <c r="C1621" s="46" t="s">
        <v>953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132</v>
      </c>
      <c r="B1622" s="46">
        <v>1621</v>
      </c>
      <c r="C1622" s="46" t="s">
        <v>503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224</v>
      </c>
      <c r="B1623" s="46">
        <v>1622</v>
      </c>
      <c r="C1623" s="46" t="s">
        <v>884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211</v>
      </c>
      <c r="B1624" s="46">
        <v>1623</v>
      </c>
      <c r="C1624" s="46" t="s">
        <v>806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211</v>
      </c>
      <c r="B1625" s="46">
        <v>1624</v>
      </c>
      <c r="C1625" s="46" t="s">
        <v>808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211</v>
      </c>
      <c r="B1626" s="46">
        <v>1625</v>
      </c>
      <c r="C1626" s="46" t="s">
        <v>807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321</v>
      </c>
      <c r="B1627" s="46">
        <v>1626</v>
      </c>
      <c r="C1627" s="46" t="s">
        <v>3526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1684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3447</v>
      </c>
      <c r="B1629" s="46">
        <v>1628</v>
      </c>
      <c r="C1629" s="46" t="s">
        <v>3416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456</v>
      </c>
      <c r="B1630" s="46">
        <v>1629</v>
      </c>
      <c r="C1630" s="46" t="s">
        <v>1808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371</v>
      </c>
      <c r="B1631" s="46">
        <v>1630</v>
      </c>
      <c r="C1631" s="46" t="s">
        <v>1559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456</v>
      </c>
      <c r="B1632" s="46">
        <v>1631</v>
      </c>
      <c r="C1632" s="46" t="s">
        <v>1809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456</v>
      </c>
      <c r="B1633" s="46">
        <v>1632</v>
      </c>
      <c r="C1633" s="46" t="s">
        <v>1806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1072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279</v>
      </c>
      <c r="B1635" s="46">
        <v>1634</v>
      </c>
      <c r="C1635" s="46" t="s">
        <v>1192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457</v>
      </c>
      <c r="B1636" s="46">
        <v>1635</v>
      </c>
      <c r="C1636" s="46" t="s">
        <v>1818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310</v>
      </c>
      <c r="B1637" s="46">
        <v>1636</v>
      </c>
      <c r="C1637" s="46" t="s">
        <v>1309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326</v>
      </c>
      <c r="B1638" s="46">
        <v>1637</v>
      </c>
      <c r="C1638" s="46" t="s">
        <v>1401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231</v>
      </c>
      <c r="B1639" s="46">
        <v>1638</v>
      </c>
      <c r="C1639" s="46" t="s">
        <v>906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726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418</v>
      </c>
      <c r="B1641" s="46">
        <v>1640</v>
      </c>
      <c r="C1641" s="46" t="s">
        <v>6621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1009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1161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315</v>
      </c>
      <c r="B1644" s="46">
        <v>1643</v>
      </c>
      <c r="C1644" s="46" t="s">
        <v>1343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1160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330</v>
      </c>
      <c r="B1646" s="46">
        <v>1645</v>
      </c>
      <c r="C1646" s="46" t="s">
        <v>1407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373</v>
      </c>
      <c r="B1647" s="46">
        <v>1646</v>
      </c>
      <c r="C1647" s="46" t="s">
        <v>1569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450</v>
      </c>
      <c r="B1648" s="46">
        <v>1647</v>
      </c>
      <c r="C1648" s="46" t="s">
        <v>1793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363</v>
      </c>
      <c r="B1649" s="46">
        <v>1648</v>
      </c>
      <c r="C1649" s="46" t="s">
        <v>1534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1053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330</v>
      </c>
      <c r="B1651" s="46">
        <v>1650</v>
      </c>
      <c r="C1651" s="46" t="s">
        <v>1408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330</v>
      </c>
      <c r="B1652" s="46">
        <v>1651</v>
      </c>
      <c r="C1652" s="46" t="s">
        <v>6599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363</v>
      </c>
      <c r="B1653" s="46">
        <v>1652</v>
      </c>
      <c r="C1653" s="46" t="s">
        <v>1532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337</v>
      </c>
      <c r="B1654" s="46">
        <v>1653</v>
      </c>
      <c r="C1654" s="46" t="s">
        <v>1445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372</v>
      </c>
      <c r="B1655" s="46">
        <v>1654</v>
      </c>
      <c r="C1655" s="46" t="s">
        <v>1560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388</v>
      </c>
      <c r="B1656" s="46">
        <v>1655</v>
      </c>
      <c r="C1656" s="46" t="s">
        <v>1619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388</v>
      </c>
      <c r="B1657" s="46">
        <v>1656</v>
      </c>
      <c r="C1657" s="46" t="s">
        <v>1603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6633</v>
      </c>
      <c r="B1658" s="46">
        <v>1657</v>
      </c>
      <c r="C1658" s="46" t="s">
        <v>6731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476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675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6633</v>
      </c>
      <c r="B1661" s="46">
        <v>1660</v>
      </c>
      <c r="C1661" s="46" t="s">
        <v>6526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6633</v>
      </c>
      <c r="B1662" s="46">
        <v>1661</v>
      </c>
      <c r="C1662" s="46" t="s">
        <v>6525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331</v>
      </c>
      <c r="B1663" s="46">
        <v>1662</v>
      </c>
      <c r="C1663" s="46" t="s">
        <v>1410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168</v>
      </c>
      <c r="B1664" s="46">
        <v>1663</v>
      </c>
      <c r="C1664" s="46" t="s">
        <v>569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194</v>
      </c>
      <c r="B1665" s="46">
        <v>1664</v>
      </c>
      <c r="C1665" s="46" t="s">
        <v>689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419</v>
      </c>
      <c r="B1666" s="46">
        <v>1665</v>
      </c>
      <c r="C1666" s="46" t="s">
        <v>1725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279</v>
      </c>
      <c r="B1667" s="46">
        <v>1666</v>
      </c>
      <c r="C1667" s="46" t="s">
        <v>1194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340</v>
      </c>
      <c r="B1668" s="46">
        <v>1667</v>
      </c>
      <c r="C1668" s="46" t="s">
        <v>1463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conditionalFormatting sqref="B1:D1048576">
    <cfRule type="duplicateValues" dxfId="72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2640</v>
      </c>
      <c r="B1" s="34" t="s">
        <v>2638</v>
      </c>
      <c r="C1" s="33" t="s">
        <v>2637</v>
      </c>
      <c r="D1" s="34" t="s">
        <v>2639</v>
      </c>
      <c r="E1" s="33" t="s">
        <v>2638</v>
      </c>
      <c r="F1" s="33" t="s">
        <v>2637</v>
      </c>
      <c r="G1" s="33" t="s">
        <v>0</v>
      </c>
      <c r="H1" s="33" t="s">
        <v>2636</v>
      </c>
      <c r="I1" s="33" t="s">
        <v>2635</v>
      </c>
      <c r="J1" s="33" t="s">
        <v>2634</v>
      </c>
      <c r="M1" s="27" t="s">
        <v>2639</v>
      </c>
      <c r="N1" s="42" t="s">
        <v>2638</v>
      </c>
      <c r="O1" s="43"/>
      <c r="P1" s="42" t="s">
        <v>2636</v>
      </c>
      <c r="Q1" s="42" t="s">
        <v>2635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2597</v>
      </c>
      <c r="P2" s="44" t="s">
        <v>2826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2633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2840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2632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2847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2631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3173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2630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2811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2861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2893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2629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3164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2628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2955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2627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2827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2626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2776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2625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2652</v>
      </c>
      <c r="Q13" s="44" t="s">
        <v>2627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2757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2624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3151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3157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2623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3158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2622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2997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2621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2985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2620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3199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2619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2598</v>
      </c>
      <c r="P21" s="44" t="s">
        <v>3198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2618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3200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2617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2878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2616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2880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2879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2615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2887</v>
      </c>
      <c r="Q26" s="44" t="s">
        <v>2380</v>
      </c>
    </row>
    <row r="27" spans="4:17" x14ac:dyDescent="0.2">
      <c r="D27" s="30">
        <v>104</v>
      </c>
      <c r="E27" s="24" t="s">
        <v>2614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2882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2613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2881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2612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2599</v>
      </c>
      <c r="P29" s="44" t="s">
        <v>3091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2611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2600</v>
      </c>
      <c r="P30" s="44" t="s">
        <v>3016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2610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3032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2862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2609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3126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2608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2785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2607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2937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2606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3390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2605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3011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2604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3407</v>
      </c>
      <c r="Q38" s="44" t="s">
        <v>2597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2603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2777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2602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2998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2601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3002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3001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2600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3086</v>
      </c>
      <c r="Q43" s="44" t="s">
        <v>2167</v>
      </c>
    </row>
    <row r="44" spans="1:17" x14ac:dyDescent="0.2">
      <c r="C44" s="29"/>
      <c r="D44" s="30">
        <v>202</v>
      </c>
      <c r="E44" s="29" t="s">
        <v>2599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3294</v>
      </c>
      <c r="Q44" s="44" t="s">
        <v>1965</v>
      </c>
    </row>
    <row r="45" spans="1:17" x14ac:dyDescent="0.2">
      <c r="C45" s="29"/>
      <c r="D45" s="30">
        <v>203</v>
      </c>
      <c r="E45" s="29" t="s">
        <v>2598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3107</v>
      </c>
      <c r="Q45" s="44" t="s">
        <v>2144</v>
      </c>
    </row>
    <row r="46" spans="1:17" x14ac:dyDescent="0.2">
      <c r="C46" s="29"/>
      <c r="D46" s="30">
        <v>204</v>
      </c>
      <c r="E46" s="29" t="s">
        <v>2597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3106</v>
      </c>
      <c r="Q46" s="44" t="s">
        <v>2145</v>
      </c>
    </row>
    <row r="47" spans="1:17" x14ac:dyDescent="0.2">
      <c r="C47" s="29"/>
      <c r="M47" s="43">
        <v>104</v>
      </c>
      <c r="N47" s="44" t="s">
        <v>2614</v>
      </c>
      <c r="P47" s="44" t="s">
        <v>3104</v>
      </c>
      <c r="Q47" s="44" t="s">
        <v>2147</v>
      </c>
    </row>
    <row r="48" spans="1:17" x14ac:dyDescent="0.2">
      <c r="A48" s="30">
        <v>300</v>
      </c>
      <c r="B48" s="24" t="s">
        <v>2596</v>
      </c>
      <c r="C48" s="24" t="str">
        <f>A48&amp;" - "&amp;B48</f>
        <v>300 - Закупаемые услуги</v>
      </c>
      <c r="D48" s="30">
        <v>301</v>
      </c>
      <c r="E48" s="24" t="s">
        <v>2595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2575</v>
      </c>
      <c r="P48" s="44" t="s">
        <v>3271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2594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2595</v>
      </c>
      <c r="P49" s="44" t="s">
        <v>3074</v>
      </c>
      <c r="Q49" s="44" t="s">
        <v>3479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2593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2569</v>
      </c>
      <c r="P50" s="44" t="s">
        <v>3176</v>
      </c>
      <c r="Q50" s="44" t="s">
        <v>3476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2592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3307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2591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3392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2590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2846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2589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2758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2588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3177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2587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3149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2586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3305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2585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3152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2584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2966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2583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2781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2582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3146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2581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2678</v>
      </c>
      <c r="Q62" s="44" t="s">
        <v>2603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2580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3255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2579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3272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2578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3015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2577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3308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2576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2994</v>
      </c>
      <c r="Q67" s="44" t="s">
        <v>2268</v>
      </c>
    </row>
    <row r="68" spans="4:17" ht="15" x14ac:dyDescent="0.25">
      <c r="D68" s="30">
        <v>302</v>
      </c>
      <c r="E68" s="24" t="s">
        <v>2575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2831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2574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2943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2573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3139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2572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2759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2571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3273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2570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2895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6745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2569</v>
      </c>
      <c r="F75" s="25" t="str">
        <f>D75&amp;" - "&amp;E75</f>
        <v>303 - Услуги прочие</v>
      </c>
      <c r="G75" s="28"/>
      <c r="M75" s="46"/>
      <c r="N75" s="46"/>
      <c r="P75" s="44" t="s">
        <v>2822</v>
      </c>
      <c r="Q75" s="44" t="s">
        <v>2446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2568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3262</v>
      </c>
      <c r="Q76" s="44" t="s">
        <v>1998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2567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3213</v>
      </c>
      <c r="Q77" s="44" t="s">
        <v>2041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2566</v>
      </c>
      <c r="J78" s="27" t="str">
        <f t="shared" si="11"/>
        <v>303.130 - Услуги по замене масла и фильтров</v>
      </c>
      <c r="M78" s="46"/>
      <c r="N78" s="46"/>
      <c r="P78" s="44" t="s">
        <v>3217</v>
      </c>
      <c r="Q78" s="44" t="s">
        <v>2037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2565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3214</v>
      </c>
      <c r="Q79" s="44" t="s">
        <v>2040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2564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3215</v>
      </c>
      <c r="Q80" s="44" t="s">
        <v>2039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1857</v>
      </c>
      <c r="J81" s="27" t="str">
        <f t="shared" si="11"/>
        <v>303.160 - Услуги по оценке</v>
      </c>
      <c r="M81" s="46"/>
      <c r="N81" s="46"/>
      <c r="P81" s="44" t="s">
        <v>3218</v>
      </c>
      <c r="Q81" s="44" t="s">
        <v>2036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2563</v>
      </c>
      <c r="J82" s="27" t="str">
        <f t="shared" si="11"/>
        <v>303.170 - Услуги по заправке картриджей</v>
      </c>
      <c r="M82" s="46"/>
      <c r="N82" s="46"/>
      <c r="P82" s="44" t="s">
        <v>3216</v>
      </c>
      <c r="Q82" s="44" t="s">
        <v>2038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2562</v>
      </c>
      <c r="J83" s="27" t="str">
        <f t="shared" si="11"/>
        <v>303.180 - Услуги по благоустройству</v>
      </c>
      <c r="M83" s="46"/>
      <c r="N83" s="46"/>
      <c r="P83" s="44" t="s">
        <v>3044</v>
      </c>
      <c r="Q83" s="44" t="s">
        <v>2215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2561</v>
      </c>
      <c r="J84" s="27" t="str">
        <f t="shared" si="11"/>
        <v xml:space="preserve">303.190 - Услуги логистические </v>
      </c>
      <c r="M84" s="46"/>
      <c r="N84" s="46"/>
      <c r="P84" s="44" t="s">
        <v>3043</v>
      </c>
      <c r="Q84" s="44" t="s">
        <v>936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2560</v>
      </c>
      <c r="J85" s="27" t="str">
        <f t="shared" si="11"/>
        <v>303.200 - Услуги брокерские</v>
      </c>
      <c r="M85" s="46"/>
      <c r="N85" s="46"/>
      <c r="P85" s="44" t="s">
        <v>3180</v>
      </c>
      <c r="Q85" s="44" t="s">
        <v>2072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2559</v>
      </c>
      <c r="J86" s="27" t="str">
        <f t="shared" si="11"/>
        <v>303.210 - Услуги консалтинговые</v>
      </c>
      <c r="M86" s="46"/>
      <c r="N86" s="46"/>
      <c r="P86" s="44" t="s">
        <v>2929</v>
      </c>
      <c r="Q86" s="44" t="s">
        <v>2338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1856</v>
      </c>
      <c r="J87" s="27" t="str">
        <f t="shared" si="11"/>
        <v>303.220 - Услуги по страхованию</v>
      </c>
      <c r="M87" s="46"/>
      <c r="N87" s="46"/>
      <c r="P87" s="44" t="s">
        <v>3181</v>
      </c>
      <c r="Q87" s="44" t="s">
        <v>2071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2558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3366</v>
      </c>
      <c r="Q88" s="44" t="s">
        <v>1893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2557</v>
      </c>
      <c r="J89" s="27" t="str">
        <f t="shared" si="11"/>
        <v>303.240 - Услуги административные</v>
      </c>
      <c r="M89" s="46"/>
      <c r="N89" s="46"/>
      <c r="P89" s="44" t="s">
        <v>2838</v>
      </c>
      <c r="Q89" s="44" t="s">
        <v>2429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2556</v>
      </c>
      <c r="J90" s="27" t="str">
        <f t="shared" si="11"/>
        <v>303.250 - Услуги по обеспечению безопасности</v>
      </c>
      <c r="M90" s="46"/>
      <c r="N90" s="46"/>
      <c r="P90" s="44" t="s">
        <v>3113</v>
      </c>
      <c r="Q90" s="44" t="s">
        <v>2137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2555</v>
      </c>
      <c r="J91" s="27" t="str">
        <f t="shared" si="11"/>
        <v>303.260 - Услуги по организации мероприятий</v>
      </c>
      <c r="M91" s="46"/>
      <c r="N91" s="46"/>
      <c r="P91" s="44" t="s">
        <v>2654</v>
      </c>
      <c r="Q91" s="44" t="s">
        <v>2625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2554</v>
      </c>
      <c r="J92" s="27" t="str">
        <f t="shared" si="11"/>
        <v>303.270 - Услуги маркетинговые</v>
      </c>
      <c r="M92" s="46"/>
      <c r="N92" s="46"/>
      <c r="P92" s="44" t="s">
        <v>2812</v>
      </c>
      <c r="Q92" s="44" t="s">
        <v>2457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2553</v>
      </c>
      <c r="J93" s="27" t="str">
        <f t="shared" si="11"/>
        <v>303.280 - Услуги по аттестации рабочих мест</v>
      </c>
      <c r="M93" s="46"/>
      <c r="N93" s="46"/>
      <c r="P93" s="44" t="s">
        <v>3274</v>
      </c>
      <c r="Q93" s="44" t="s">
        <v>3474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2552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3309</v>
      </c>
      <c r="Q94" s="44" t="s">
        <v>3475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2551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3303</v>
      </c>
      <c r="Q95" s="44" t="s">
        <v>1957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2550</v>
      </c>
      <c r="J96" s="27" t="str">
        <f t="shared" si="11"/>
        <v>303.310 - Услуги по аренде</v>
      </c>
      <c r="M96" s="46"/>
      <c r="N96" s="46"/>
      <c r="P96" s="44" t="s">
        <v>3047</v>
      </c>
      <c r="Q96" s="44" t="s">
        <v>2212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6746</v>
      </c>
      <c r="J97" s="27" t="str">
        <f t="shared" si="11"/>
        <v>303.320 - Услуги СМР и разработка проектов</v>
      </c>
      <c r="M97" s="46"/>
      <c r="N97" s="46"/>
      <c r="P97" s="44" t="s">
        <v>2977</v>
      </c>
      <c r="Q97" s="44" t="s">
        <v>2288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2548</v>
      </c>
      <c r="J98" s="27" t="str">
        <f t="shared" si="11"/>
        <v>303.330 - Услуги государственных учреждений</v>
      </c>
      <c r="M98" s="46"/>
      <c r="N98" s="46"/>
      <c r="P98" s="44" t="s">
        <v>3310</v>
      </c>
      <c r="Q98" s="44" t="s">
        <v>1950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2547</v>
      </c>
      <c r="J99" s="27" t="str">
        <f t="shared" si="11"/>
        <v>303.340 - Подписка на издания</v>
      </c>
      <c r="M99" s="46"/>
      <c r="N99" s="46"/>
      <c r="P99" s="44" t="s">
        <v>2911</v>
      </c>
      <c r="Q99" s="44" t="s">
        <v>2357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2546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3299</v>
      </c>
      <c r="Q100" s="44" t="s">
        <v>1960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2545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2920</v>
      </c>
      <c r="Q101" s="44" t="s">
        <v>2348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2544</v>
      </c>
      <c r="J102" s="27" t="str">
        <f t="shared" si="11"/>
        <v>303.370 - Услуги министерств и ведомств</v>
      </c>
      <c r="M102" s="46"/>
      <c r="N102" s="46"/>
      <c r="P102" s="44" t="s">
        <v>3096</v>
      </c>
      <c r="Q102" s="44" t="s">
        <v>2154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2543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3357</v>
      </c>
      <c r="Q103" s="44" t="s">
        <v>1902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2542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3311</v>
      </c>
      <c r="Q104" s="44" t="s">
        <v>1949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2541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3132</v>
      </c>
      <c r="Q105" s="44" t="s">
        <v>2118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2540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3133</v>
      </c>
      <c r="Q106" s="44" t="s">
        <v>2117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2539</v>
      </c>
      <c r="J107" s="27" t="str">
        <f t="shared" si="11"/>
        <v>303.420 - Услуги связи</v>
      </c>
      <c r="M107" s="46"/>
      <c r="N107" s="46"/>
      <c r="P107" s="44" t="s">
        <v>2774</v>
      </c>
      <c r="Q107" s="44" t="s">
        <v>2496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3539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3219</v>
      </c>
      <c r="Q108" s="44" t="s">
        <v>3462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24</v>
      </c>
      <c r="C110" s="24" t="str">
        <f>A110&amp;" - "&amp;B110</f>
        <v>400 - Вспомогательные материалы</v>
      </c>
      <c r="D110" s="30">
        <v>401</v>
      </c>
      <c r="E110" s="24" t="s">
        <v>2538</v>
      </c>
      <c r="F110" s="25" t="str">
        <f>D110&amp;" - "&amp;E110</f>
        <v>401 - Лесоматериалы</v>
      </c>
      <c r="M110" s="46"/>
      <c r="N110" s="46"/>
      <c r="P110" s="44" t="s">
        <v>3238</v>
      </c>
      <c r="Q110" s="44" t="s">
        <v>3463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2537</v>
      </c>
      <c r="J111" s="27" t="str">
        <f>H111&amp;" - "&amp;I111</f>
        <v>401.110 - Лесоматериалы. Пиломатериалы</v>
      </c>
      <c r="M111" s="46"/>
      <c r="N111" s="46"/>
      <c r="P111" s="44" t="s">
        <v>3046</v>
      </c>
      <c r="Q111" s="44" t="s">
        <v>2213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2536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3293</v>
      </c>
      <c r="Q112" s="44" t="s">
        <v>1966</v>
      </c>
    </row>
    <row r="113" spans="4:17" ht="15" x14ac:dyDescent="0.25">
      <c r="D113" s="30">
        <v>402</v>
      </c>
      <c r="E113" s="24" t="s">
        <v>2535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3182</v>
      </c>
      <c r="Q113" s="44" t="s">
        <v>2070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2534</v>
      </c>
      <c r="J114" s="27" t="str">
        <f>H114&amp;" - "&amp;I114</f>
        <v>402.110 - Отходы металлические</v>
      </c>
      <c r="M114" s="46"/>
      <c r="N114" s="46"/>
      <c r="P114" s="44" t="s">
        <v>3006</v>
      </c>
      <c r="Q114" s="44" t="s">
        <v>2254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2533</v>
      </c>
      <c r="J115" s="27" t="str">
        <f>H115&amp;" - "&amp;I115</f>
        <v>402.120 - Отходы неметаллические</v>
      </c>
      <c r="M115" s="46"/>
      <c r="N115" s="46"/>
      <c r="P115" s="48" t="s">
        <v>3410</v>
      </c>
      <c r="Q115" s="50" t="s">
        <v>2233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2532</v>
      </c>
      <c r="J116" s="27" t="str">
        <f>H116&amp;" - "&amp;I116</f>
        <v>402.130 - Лом черных металлов</v>
      </c>
      <c r="M116" s="46"/>
      <c r="N116" s="46"/>
      <c r="P116" s="44" t="s">
        <v>2933</v>
      </c>
      <c r="Q116" s="44" t="s">
        <v>2334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2531</v>
      </c>
      <c r="J117" s="27" t="str">
        <f>H117&amp;" - "&amp;I117</f>
        <v>402.140 - Лом цветных металлов</v>
      </c>
      <c r="M117" s="46"/>
      <c r="N117" s="46"/>
      <c r="P117" s="44" t="s">
        <v>3387</v>
      </c>
      <c r="Q117" s="44" t="s">
        <v>1872</v>
      </c>
    </row>
    <row r="118" spans="4:17" ht="15" x14ac:dyDescent="0.25">
      <c r="D118" s="30">
        <v>403</v>
      </c>
      <c r="E118" s="29" t="s">
        <v>2530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2810</v>
      </c>
      <c r="Q118" s="44" t="s">
        <v>2459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2529</v>
      </c>
      <c r="J119" s="27" t="str">
        <f>H119&amp;" - "&amp;I119</f>
        <v>403.110 - Пробы(образцы).Сырье</v>
      </c>
      <c r="M119" s="46"/>
      <c r="N119" s="46"/>
      <c r="P119" s="44" t="s">
        <v>2808</v>
      </c>
      <c r="Q119" s="44" t="s">
        <v>2461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2528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2665</v>
      </c>
      <c r="Q120" s="44" t="s">
        <v>701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2527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3201</v>
      </c>
      <c r="Q121" s="44" t="s">
        <v>2053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2526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2814</v>
      </c>
      <c r="Q122" s="44" t="s">
        <v>2455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2525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2760</v>
      </c>
      <c r="Q123" s="44" t="s">
        <v>2510</v>
      </c>
    </row>
    <row r="124" spans="4:17" ht="15" x14ac:dyDescent="0.25">
      <c r="D124" s="30">
        <v>404</v>
      </c>
      <c r="E124" s="24" t="s">
        <v>2524</v>
      </c>
      <c r="F124" s="25" t="str">
        <f>D124&amp;" - "&amp;E124</f>
        <v>404 - Черные металлы</v>
      </c>
      <c r="M124" s="46"/>
      <c r="N124" s="46"/>
      <c r="P124" s="44" t="s">
        <v>2670</v>
      </c>
      <c r="Q124" s="44" t="s">
        <v>2610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2523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2830</v>
      </c>
      <c r="Q125" s="44" t="s">
        <v>2438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2522</v>
      </c>
      <c r="J126" s="27" t="str">
        <f t="shared" si="13"/>
        <v>404.120 - Черные металлы. Металлопрокат</v>
      </c>
      <c r="M126" s="46"/>
      <c r="N126" s="46"/>
      <c r="P126" s="44" t="s">
        <v>2837</v>
      </c>
      <c r="Q126" s="44" t="s">
        <v>2431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2521</v>
      </c>
      <c r="J127" s="27" t="str">
        <f t="shared" si="13"/>
        <v>404.130 - Черные металлы. Трубы</v>
      </c>
      <c r="M127" s="46"/>
      <c r="N127" s="46"/>
      <c r="P127" s="44" t="s">
        <v>2854</v>
      </c>
      <c r="Q127" s="44" t="s">
        <v>2413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2520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2857</v>
      </c>
      <c r="Q128" s="44" t="s">
        <v>2410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2519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2853</v>
      </c>
      <c r="Q129" s="44" t="s">
        <v>2414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2518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2851</v>
      </c>
      <c r="Q130" s="44" t="s">
        <v>2416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2517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3127</v>
      </c>
      <c r="Q131" s="44" t="s">
        <v>2123</v>
      </c>
    </row>
    <row r="132" spans="4:17" ht="15" x14ac:dyDescent="0.25">
      <c r="D132" s="30">
        <v>405</v>
      </c>
      <c r="E132" s="24" t="s">
        <v>2516</v>
      </c>
      <c r="F132" s="25" t="str">
        <f>D132&amp;" - "&amp;E132</f>
        <v>405 - Метизы</v>
      </c>
      <c r="M132" s="46"/>
      <c r="N132" s="46"/>
      <c r="P132" s="44" t="s">
        <v>3112</v>
      </c>
      <c r="Q132" s="44" t="s">
        <v>2138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2515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3135</v>
      </c>
      <c r="Q133" s="44" t="s">
        <v>2115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2514</v>
      </c>
      <c r="J134" s="27" t="str">
        <f t="shared" si="15"/>
        <v>405.120 - Электроды</v>
      </c>
      <c r="M134" s="46"/>
      <c r="N134" s="46"/>
      <c r="P134" s="44" t="s">
        <v>2852</v>
      </c>
      <c r="Q134" s="44" t="s">
        <v>2415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2513</v>
      </c>
      <c r="J135" s="27" t="str">
        <f t="shared" si="15"/>
        <v xml:space="preserve">405.130 - Анкера </v>
      </c>
      <c r="M135" s="46"/>
      <c r="N135" s="46"/>
      <c r="P135" s="44" t="s">
        <v>2856</v>
      </c>
      <c r="Q135" s="44" t="s">
        <v>2411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2512</v>
      </c>
      <c r="J136" s="27" t="str">
        <f t="shared" si="15"/>
        <v>405.140 - Винты, болты, гайки, шайбы</v>
      </c>
      <c r="M136" s="46"/>
      <c r="N136" s="46"/>
      <c r="P136" s="44" t="s">
        <v>2855</v>
      </c>
      <c r="Q136" s="44" t="s">
        <v>2412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2511</v>
      </c>
      <c r="J137" s="27" t="str">
        <f t="shared" si="15"/>
        <v>405.150 - Гвозди, шурупы, дюбели</v>
      </c>
      <c r="M137" s="46"/>
      <c r="N137" s="46"/>
      <c r="P137" s="44" t="s">
        <v>2858</v>
      </c>
      <c r="Q137" s="44" t="s">
        <v>2409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2510</v>
      </c>
      <c r="J138" s="27" t="str">
        <f t="shared" si="15"/>
        <v>405.160 - Заклепки</v>
      </c>
      <c r="M138" s="46"/>
      <c r="N138" s="46"/>
      <c r="P138" s="44" t="s">
        <v>3202</v>
      </c>
      <c r="Q138" s="44" t="s">
        <v>2052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2509</v>
      </c>
      <c r="J139" s="27" t="str">
        <f t="shared" si="15"/>
        <v>405.170 - Канаты, зажимы канатные</v>
      </c>
      <c r="M139" s="46"/>
      <c r="N139" s="46"/>
      <c r="P139" s="44" t="s">
        <v>3203</v>
      </c>
      <c r="Q139" s="44" t="s">
        <v>2051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2508</v>
      </c>
      <c r="J140" s="27" t="str">
        <f t="shared" si="15"/>
        <v>405.180 - Крепеж</v>
      </c>
      <c r="M140" s="46"/>
      <c r="N140" s="46"/>
      <c r="P140" s="44" t="s">
        <v>2803</v>
      </c>
      <c r="Q140" s="44" t="s">
        <v>2466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2507</v>
      </c>
      <c r="J141" s="27" t="str">
        <f t="shared" si="15"/>
        <v>405.190 - Лента нихромовая</v>
      </c>
      <c r="M141" s="46"/>
      <c r="N141" s="46"/>
      <c r="P141" s="44" t="s">
        <v>2674</v>
      </c>
      <c r="Q141" s="44" t="s">
        <v>2607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2506</v>
      </c>
      <c r="J142" s="27" t="str">
        <f t="shared" si="15"/>
        <v>405.200 - Проволока</v>
      </c>
      <c r="M142" s="46"/>
      <c r="N142" s="46"/>
      <c r="P142" s="44" t="s">
        <v>3065</v>
      </c>
      <c r="Q142" s="44" t="s">
        <v>2189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2505</v>
      </c>
      <c r="J143" s="27" t="str">
        <f t="shared" si="15"/>
        <v>405.210 - Сетка стальная</v>
      </c>
      <c r="M143" s="46"/>
      <c r="N143" s="46"/>
      <c r="P143" s="44" t="s">
        <v>3064</v>
      </c>
      <c r="Q143" s="44" t="s">
        <v>2190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2504</v>
      </c>
      <c r="J144" s="27" t="str">
        <f t="shared" si="15"/>
        <v>405.220 - Фибра</v>
      </c>
      <c r="M144" s="46"/>
      <c r="N144" s="46"/>
      <c r="P144" s="44" t="s">
        <v>2863</v>
      </c>
      <c r="Q144" s="44" t="s">
        <v>2404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2503</v>
      </c>
      <c r="J145" s="27" t="str">
        <f t="shared" si="15"/>
        <v>405.230 - Стопорные кольца</v>
      </c>
      <c r="M145" s="46"/>
      <c r="N145" s="46"/>
      <c r="P145" s="44" t="s">
        <v>3245</v>
      </c>
      <c r="Q145" s="44" t="s">
        <v>2016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2502</v>
      </c>
      <c r="J146" s="27" t="str">
        <f t="shared" si="15"/>
        <v xml:space="preserve">405.240 - Флюсы </v>
      </c>
      <c r="M146" s="46"/>
      <c r="N146" s="46"/>
      <c r="P146" s="44" t="s">
        <v>3253</v>
      </c>
      <c r="Q146" s="44" t="s">
        <v>2008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2501</v>
      </c>
      <c r="J147" s="27" t="str">
        <f t="shared" si="15"/>
        <v>405.250 - Цепи, звено</v>
      </c>
      <c r="M147" s="46"/>
      <c r="N147" s="46"/>
      <c r="P147" s="44" t="s">
        <v>3051</v>
      </c>
      <c r="Q147" s="44" t="s">
        <v>2207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2500</v>
      </c>
      <c r="J148" s="27" t="str">
        <f t="shared" si="15"/>
        <v>405.260 - Шплинты</v>
      </c>
      <c r="M148" s="46"/>
      <c r="N148" s="46"/>
      <c r="P148" s="44" t="s">
        <v>3027</v>
      </c>
      <c r="Q148" s="44" t="s">
        <v>2234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2499</v>
      </c>
      <c r="J149" s="27" t="str">
        <f t="shared" si="15"/>
        <v>405.270 - Штифты, шпильки, шпонки, шканты</v>
      </c>
      <c r="M149" s="46"/>
      <c r="N149" s="46"/>
      <c r="P149" s="44" t="s">
        <v>2970</v>
      </c>
      <c r="Q149" s="44" t="s">
        <v>2295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2498</v>
      </c>
      <c r="J150" s="27" t="str">
        <f t="shared" si="15"/>
        <v>405.280 - Мелющие тела</v>
      </c>
      <c r="M150" s="46"/>
      <c r="N150" s="46"/>
      <c r="P150" s="44" t="s">
        <v>2969</v>
      </c>
      <c r="Q150" s="44" t="s">
        <v>2296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2497</v>
      </c>
      <c r="J151" s="27" t="str">
        <f t="shared" si="15"/>
        <v>405.290 - Порошок железный</v>
      </c>
      <c r="M151" s="46"/>
      <c r="N151" s="46"/>
      <c r="P151" s="44" t="s">
        <v>2833</v>
      </c>
      <c r="Q151" s="44" t="s">
        <v>2435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2496</v>
      </c>
      <c r="J152" s="27" t="str">
        <f t="shared" si="15"/>
        <v>405.300 - Дробь</v>
      </c>
      <c r="M152" s="46"/>
      <c r="N152" s="46"/>
      <c r="P152" s="44" t="s">
        <v>3275</v>
      </c>
      <c r="Q152" s="44" t="s">
        <v>1985</v>
      </c>
    </row>
    <row r="153" spans="4:17" ht="15" x14ac:dyDescent="0.25">
      <c r="D153" s="30">
        <v>406</v>
      </c>
      <c r="E153" s="24" t="s">
        <v>2495</v>
      </c>
      <c r="F153" s="25" t="str">
        <f>D153&amp;" - "&amp;E153</f>
        <v>406 - Цветной прокат и изделия</v>
      </c>
      <c r="M153" s="46"/>
      <c r="N153" s="46"/>
      <c r="P153" s="44" t="s">
        <v>2984</v>
      </c>
      <c r="Q153" s="44" t="s">
        <v>2278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2494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2877</v>
      </c>
      <c r="Q154" s="44" t="s">
        <v>2389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2493</v>
      </c>
      <c r="J155" s="27" t="str">
        <f t="shared" si="17"/>
        <v>406.120 - Алюминевый прокат</v>
      </c>
      <c r="M155" s="46"/>
      <c r="N155" s="46"/>
      <c r="P155" s="44" t="s">
        <v>2978</v>
      </c>
      <c r="Q155" s="44" t="s">
        <v>2287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2492</v>
      </c>
      <c r="J156" s="27" t="str">
        <f t="shared" si="17"/>
        <v>406.130 - Бронзовый прокат</v>
      </c>
      <c r="M156" s="46"/>
      <c r="N156" s="46"/>
      <c r="P156" s="44" t="s">
        <v>2971</v>
      </c>
      <c r="Q156" s="44" t="s">
        <v>2294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2491</v>
      </c>
      <c r="J157" s="27" t="str">
        <f t="shared" si="17"/>
        <v>406.140 - Свинцовый прокат</v>
      </c>
      <c r="M157" s="46"/>
      <c r="N157" s="46"/>
      <c r="P157" s="44" t="s">
        <v>3276</v>
      </c>
      <c r="Q157" s="44" t="s">
        <v>1984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2490</v>
      </c>
      <c r="J158" s="27" t="str">
        <f t="shared" si="17"/>
        <v>406.150 - Цинковый прокат</v>
      </c>
      <c r="M158" s="46"/>
      <c r="N158" s="46"/>
      <c r="P158" s="44" t="s">
        <v>2658</v>
      </c>
      <c r="Q158" s="44" t="s">
        <v>2622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2489</v>
      </c>
      <c r="J159" s="27" t="str">
        <f t="shared" si="17"/>
        <v>406.160 - Титановый прокат</v>
      </c>
      <c r="M159" s="46"/>
      <c r="N159" s="46"/>
      <c r="P159" s="44" t="s">
        <v>2657</v>
      </c>
      <c r="Q159" s="44" t="s">
        <v>2623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2488</v>
      </c>
      <c r="J160" s="27" t="str">
        <f t="shared" si="17"/>
        <v>406.170 - Вольфрамовый прокат</v>
      </c>
      <c r="M160" s="46"/>
      <c r="N160" s="46"/>
      <c r="P160" s="44" t="s">
        <v>2949</v>
      </c>
      <c r="Q160" s="44" t="s">
        <v>2318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2487</v>
      </c>
      <c r="J161" s="27" t="str">
        <f t="shared" si="17"/>
        <v>406.180 - Медноникилиевый прокат</v>
      </c>
      <c r="M161" s="46"/>
      <c r="N161" s="46"/>
      <c r="P161" s="44" t="s">
        <v>3007</v>
      </c>
      <c r="Q161" s="44" t="s">
        <v>2253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2486</v>
      </c>
      <c r="J162" s="27" t="str">
        <f t="shared" si="17"/>
        <v>406.190 -  Трубы</v>
      </c>
      <c r="M162" s="46"/>
      <c r="N162" s="46"/>
      <c r="P162" s="44" t="s">
        <v>2832</v>
      </c>
      <c r="Q162" s="44" t="s">
        <v>2436</v>
      </c>
    </row>
    <row r="163" spans="4:17" ht="15" x14ac:dyDescent="0.25">
      <c r="D163" s="30">
        <v>407</v>
      </c>
      <c r="E163" s="24" t="s">
        <v>29</v>
      </c>
      <c r="F163" s="25" t="str">
        <f>D163&amp;" - "&amp;E163</f>
        <v>407 - ГСМ и топливо</v>
      </c>
      <c r="M163" s="46"/>
      <c r="N163" s="46"/>
      <c r="P163" s="44" t="s">
        <v>2836</v>
      </c>
      <c r="Q163" s="44" t="s">
        <v>2432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2485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3277</v>
      </c>
      <c r="Q164" s="44" t="s">
        <v>1983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2484</v>
      </c>
      <c r="J165" s="27" t="str">
        <f t="shared" si="19"/>
        <v>407.120 - Бензин автомобильный</v>
      </c>
      <c r="M165" s="46"/>
      <c r="N165" s="46"/>
      <c r="P165" s="44" t="s">
        <v>2835</v>
      </c>
      <c r="Q165" s="44" t="s">
        <v>2433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2483</v>
      </c>
      <c r="J166" s="27" t="str">
        <f t="shared" si="19"/>
        <v>407.130 - Масла моторные</v>
      </c>
      <c r="M166" s="46"/>
      <c r="N166" s="46"/>
      <c r="P166" s="44" t="s">
        <v>2834</v>
      </c>
      <c r="Q166" s="44" t="s">
        <v>2434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2482</v>
      </c>
      <c r="J167" s="27" t="str">
        <f t="shared" si="19"/>
        <v>407.140 - Масла турбинные</v>
      </c>
      <c r="M167" s="46"/>
      <c r="N167" s="46"/>
      <c r="P167" s="44" t="s">
        <v>3312</v>
      </c>
      <c r="Q167" s="44" t="s">
        <v>1948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2481</v>
      </c>
      <c r="J168" s="27" t="str">
        <f t="shared" si="19"/>
        <v>407.150 - Масла трансформаторные</v>
      </c>
      <c r="M168" s="46"/>
      <c r="N168" s="46"/>
      <c r="P168" s="44" t="s">
        <v>3380</v>
      </c>
      <c r="Q168" s="44" t="s">
        <v>1879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2480</v>
      </c>
      <c r="J169" s="27" t="str">
        <f t="shared" si="19"/>
        <v>407.160 - Масла компрессорные</v>
      </c>
      <c r="M169" s="46"/>
      <c r="N169" s="46"/>
      <c r="P169" s="44" t="s">
        <v>3313</v>
      </c>
      <c r="Q169" s="44" t="s">
        <v>1947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2479</v>
      </c>
      <c r="J170" s="27" t="str">
        <f t="shared" si="19"/>
        <v>407.170 - Масла вакуумные.</v>
      </c>
      <c r="M170" s="46"/>
      <c r="N170" s="46"/>
      <c r="P170" s="44" t="s">
        <v>3314</v>
      </c>
      <c r="Q170" s="44" t="s">
        <v>1946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2478</v>
      </c>
      <c r="J171" s="27" t="str">
        <f t="shared" si="19"/>
        <v>407.180 - Масла индустриальные.</v>
      </c>
      <c r="M171" s="46"/>
      <c r="N171" s="46"/>
      <c r="P171" s="44" t="s">
        <v>3278</v>
      </c>
      <c r="Q171" s="44" t="s">
        <v>1982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2477</v>
      </c>
      <c r="J172" s="27" t="str">
        <f t="shared" si="19"/>
        <v>407.190 - Масла для прокатных станов.</v>
      </c>
      <c r="M172" s="46"/>
      <c r="N172" s="46"/>
      <c r="P172" s="44" t="s">
        <v>3360</v>
      </c>
      <c r="Q172" s="44" t="s">
        <v>1899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2476</v>
      </c>
      <c r="J173" s="27" t="str">
        <f t="shared" si="19"/>
        <v>407.200 - Масла трансмиссионные.</v>
      </c>
      <c r="M173" s="46"/>
      <c r="N173" s="46"/>
      <c r="P173" s="44" t="s">
        <v>2871</v>
      </c>
      <c r="Q173" s="44" t="s">
        <v>2395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2475</v>
      </c>
      <c r="J174" s="27" t="str">
        <f t="shared" si="19"/>
        <v>407.210 - Масла гидравлические.</v>
      </c>
      <c r="M174" s="46"/>
      <c r="N174" s="46"/>
      <c r="P174" s="44" t="s">
        <v>2761</v>
      </c>
      <c r="Q174" s="44" t="s">
        <v>2509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2474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2903</v>
      </c>
      <c r="Q175" s="44" t="s">
        <v>2365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2473</v>
      </c>
      <c r="J176" s="27" t="str">
        <f t="shared" si="19"/>
        <v>407.230 - Масла осевые.</v>
      </c>
      <c r="M176" s="46"/>
      <c r="N176" s="46"/>
      <c r="P176" s="44" t="s">
        <v>3005</v>
      </c>
      <c r="Q176" s="44" t="s">
        <v>2256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2472</v>
      </c>
      <c r="J177" s="27" t="str">
        <f t="shared" si="19"/>
        <v>407.240 - Масла консервационные.</v>
      </c>
      <c r="M177" s="46"/>
      <c r="N177" s="46"/>
      <c r="P177" s="44" t="s">
        <v>3003</v>
      </c>
      <c r="Q177" s="44" t="s">
        <v>2258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2471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3397</v>
      </c>
      <c r="Q178" s="44" t="s">
        <v>1862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2470</v>
      </c>
      <c r="J179" s="27" t="str">
        <f t="shared" si="19"/>
        <v>407.260 - Масла теплоносители.</v>
      </c>
      <c r="M179" s="46"/>
      <c r="N179" s="46"/>
      <c r="P179" s="44" t="s">
        <v>3396</v>
      </c>
      <c r="Q179" s="44" t="s">
        <v>1863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2469</v>
      </c>
      <c r="J180" s="27" t="str">
        <f t="shared" si="19"/>
        <v>407.270 - Смазки антифрикционные.</v>
      </c>
      <c r="M180" s="46"/>
      <c r="N180" s="46"/>
      <c r="P180" s="44" t="s">
        <v>3395</v>
      </c>
      <c r="Q180" s="44" t="s">
        <v>1864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2468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3398</v>
      </c>
      <c r="Q181" s="44" t="s">
        <v>1861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2467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2890</v>
      </c>
      <c r="Q182" s="44" t="s">
        <v>2378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2466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2918</v>
      </c>
      <c r="Q183" s="44" t="s">
        <v>2350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2465</v>
      </c>
      <c r="J184" s="27" t="str">
        <f t="shared" si="19"/>
        <v>407.310 - Твердые нефтепродукты.</v>
      </c>
      <c r="M184" s="46"/>
      <c r="N184" s="46"/>
      <c r="P184" s="44" t="s">
        <v>3009</v>
      </c>
      <c r="Q184" s="44" t="s">
        <v>2252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2464</v>
      </c>
      <c r="J185" s="27" t="str">
        <f t="shared" si="19"/>
        <v>407.320 - Пылисвязующие средства.</v>
      </c>
      <c r="M185" s="46"/>
      <c r="N185" s="46"/>
      <c r="P185" s="44" t="s">
        <v>2932</v>
      </c>
      <c r="Q185" s="44" t="s">
        <v>2335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2463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2914</v>
      </c>
      <c r="Q186" s="44" t="s">
        <v>3456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2462</v>
      </c>
      <c r="J187" s="27" t="str">
        <f t="shared" si="19"/>
        <v>407.340 - Пенообразователи.</v>
      </c>
      <c r="M187" s="46"/>
      <c r="N187" s="46"/>
      <c r="P187" s="44" t="s">
        <v>3204</v>
      </c>
      <c r="Q187" s="44" t="s">
        <v>2050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2461</v>
      </c>
      <c r="J188" s="27" t="str">
        <f t="shared" si="19"/>
        <v>407.350 - Жидкости огнестойкие.</v>
      </c>
      <c r="M188" s="46"/>
      <c r="N188" s="46"/>
      <c r="P188" s="44" t="s">
        <v>3220</v>
      </c>
      <c r="Q188" s="44" t="s">
        <v>3465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2460</v>
      </c>
      <c r="J189" s="27" t="str">
        <f t="shared" si="19"/>
        <v>407.360 - Масла растительные.</v>
      </c>
      <c r="M189" s="46"/>
      <c r="N189" s="46"/>
      <c r="P189" s="44" t="s">
        <v>3239</v>
      </c>
      <c r="Q189" s="44" t="s">
        <v>3464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2459</v>
      </c>
      <c r="J190" s="27" t="str">
        <f t="shared" si="19"/>
        <v>407.370 - Жидкости гидравлические</v>
      </c>
      <c r="M190" s="46"/>
      <c r="N190" s="46"/>
      <c r="P190" s="44" t="s">
        <v>3183</v>
      </c>
      <c r="Q190" s="44" t="s">
        <v>3466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2458</v>
      </c>
      <c r="J191" s="27" t="str">
        <f t="shared" si="19"/>
        <v>407.380 - Автохимия</v>
      </c>
      <c r="M191" s="46"/>
      <c r="N191" s="46"/>
      <c r="P191" s="44" t="s">
        <v>3115</v>
      </c>
      <c r="Q191" s="44" t="s">
        <v>2135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2457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3265</v>
      </c>
      <c r="Q192" s="44" t="s">
        <v>1995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2456</v>
      </c>
      <c r="J193" s="27" t="str">
        <f t="shared" si="19"/>
        <v>407.400 - Мазутная продукция</v>
      </c>
      <c r="M193" s="46"/>
      <c r="N193" s="46"/>
      <c r="P193" s="44" t="s">
        <v>3279</v>
      </c>
      <c r="Q193" s="44" t="s">
        <v>1981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2455</v>
      </c>
      <c r="J194" s="27" t="str">
        <f t="shared" si="19"/>
        <v>407.410 - Закалочное масло</v>
      </c>
      <c r="M194" s="46"/>
      <c r="N194" s="46"/>
      <c r="P194" s="44" t="s">
        <v>2867</v>
      </c>
      <c r="Q194" s="44" t="s">
        <v>2399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2454</v>
      </c>
      <c r="J195" s="27" t="str">
        <f t="shared" si="19"/>
        <v>407.420 - Масла регенерированные.</v>
      </c>
      <c r="M195" s="46"/>
      <c r="N195" s="46"/>
      <c r="P195" s="44" t="s">
        <v>2942</v>
      </c>
      <c r="Q195" s="44" t="s">
        <v>2325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2453</v>
      </c>
      <c r="J196" s="27" t="str">
        <f t="shared" si="19"/>
        <v>407.430 - Печное топливо</v>
      </c>
      <c r="M196" s="46"/>
      <c r="N196" s="46"/>
      <c r="P196" s="44" t="s">
        <v>2905</v>
      </c>
      <c r="Q196" s="44" t="s">
        <v>2363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2452</v>
      </c>
      <c r="J197" s="27" t="str">
        <f t="shared" si="19"/>
        <v>407.440 - Масло отработанное</v>
      </c>
      <c r="M197" s="46"/>
      <c r="N197" s="46"/>
      <c r="P197" s="44" t="s">
        <v>2673</v>
      </c>
      <c r="Q197" s="44" t="s">
        <v>2608</v>
      </c>
    </row>
    <row r="198" spans="4:17" ht="15" x14ac:dyDescent="0.25">
      <c r="D198" s="30">
        <v>408</v>
      </c>
      <c r="E198" s="24" t="s">
        <v>2451</v>
      </c>
      <c r="F198" s="25" t="str">
        <f>D198&amp;" - "&amp;E198</f>
        <v>408 - Инструменты</v>
      </c>
      <c r="M198" s="46"/>
      <c r="N198" s="46"/>
      <c r="P198" s="44" t="s">
        <v>3166</v>
      </c>
      <c r="Q198" s="44" t="s">
        <v>2084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2450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2889</v>
      </c>
      <c r="Q199" s="44" t="s">
        <v>592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2449</v>
      </c>
      <c r="J200" s="27" t="str">
        <f t="shared" si="21"/>
        <v>408.120 - Столярный инструмент</v>
      </c>
      <c r="M200" s="46"/>
      <c r="N200" s="46"/>
      <c r="P200" s="44" t="s">
        <v>2919</v>
      </c>
      <c r="Q200" s="44" t="s">
        <v>2349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2448</v>
      </c>
      <c r="J201" s="27" t="str">
        <f t="shared" si="21"/>
        <v>408.130 - Слесарно-монтажный инструмент</v>
      </c>
      <c r="M201" s="46"/>
      <c r="N201" s="46"/>
      <c r="P201" s="44" t="s">
        <v>3143</v>
      </c>
      <c r="Q201" s="44" t="s">
        <v>2108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2447</v>
      </c>
      <c r="J202" s="27" t="str">
        <f t="shared" si="21"/>
        <v>408.140 - Пневматический инструмент</v>
      </c>
      <c r="M202" s="46"/>
      <c r="N202" s="46"/>
      <c r="P202" s="44" t="s">
        <v>2859</v>
      </c>
      <c r="Q202" s="44" t="s">
        <v>2408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2446</v>
      </c>
      <c r="J203" s="27" t="str">
        <f t="shared" si="21"/>
        <v>408.150 - Гидравлический инструмент</v>
      </c>
      <c r="M203" s="46"/>
      <c r="N203" s="46"/>
      <c r="P203" s="44" t="s">
        <v>3145</v>
      </c>
      <c r="Q203" s="44" t="s">
        <v>2106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2445</v>
      </c>
      <c r="J204" s="27" t="str">
        <f t="shared" si="21"/>
        <v>408.160 - Пило-ножевая продукция</v>
      </c>
      <c r="M204" s="46"/>
      <c r="N204" s="46"/>
      <c r="P204" s="44" t="s">
        <v>3280</v>
      </c>
      <c r="Q204" s="44" t="s">
        <v>1980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2444</v>
      </c>
      <c r="J205" s="27" t="str">
        <f t="shared" si="21"/>
        <v>408.170 - Режущий инструмент</v>
      </c>
      <c r="M205" s="46"/>
      <c r="N205" s="46"/>
      <c r="P205" s="44" t="s">
        <v>3153</v>
      </c>
      <c r="Q205" s="44" t="s">
        <v>2098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2443</v>
      </c>
      <c r="J206" s="27" t="str">
        <f t="shared" si="21"/>
        <v>408.180 - Твердосплавный инструмент</v>
      </c>
      <c r="M206" s="46"/>
      <c r="N206" s="46"/>
      <c r="P206" s="44" t="s">
        <v>3371</v>
      </c>
      <c r="Q206" s="44" t="s">
        <v>1888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2442</v>
      </c>
      <c r="J207" s="27" t="str">
        <f t="shared" si="21"/>
        <v>408.190 - Абразивный инструмент</v>
      </c>
      <c r="M207" s="46"/>
      <c r="N207" s="46"/>
      <c r="P207" s="44" t="s">
        <v>3254</v>
      </c>
      <c r="Q207" s="44" t="s">
        <v>2007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2441</v>
      </c>
      <c r="J208" s="27" t="str">
        <f t="shared" si="21"/>
        <v>408.200 - Алмазный инструмент</v>
      </c>
      <c r="M208" s="46"/>
      <c r="N208" s="46"/>
      <c r="P208" s="44" t="s">
        <v>3136</v>
      </c>
      <c r="Q208" s="44" t="s">
        <v>2114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2440</v>
      </c>
      <c r="J209" s="27" t="str">
        <f t="shared" si="21"/>
        <v>408.210 - Шлиф.шкурка/паста</v>
      </c>
      <c r="M209" s="46"/>
      <c r="N209" s="46"/>
      <c r="P209" s="44" t="s">
        <v>3315</v>
      </c>
      <c r="Q209" s="44" t="s">
        <v>1945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2439</v>
      </c>
      <c r="J210" s="27" t="str">
        <f t="shared" si="21"/>
        <v>408.220 - Электро-бензоинструмент</v>
      </c>
      <c r="M210" s="46"/>
      <c r="N210" s="46"/>
      <c r="P210" s="44" t="s">
        <v>3097</v>
      </c>
      <c r="Q210" s="44" t="s">
        <v>2153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2438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3099</v>
      </c>
      <c r="Q211" s="44" t="s">
        <v>2151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2437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3100</v>
      </c>
      <c r="Q212" s="44" t="s">
        <v>2150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2436</v>
      </c>
      <c r="J213" s="27" t="str">
        <f t="shared" si="21"/>
        <v>408.250 - Инструмент вальцовочный</v>
      </c>
      <c r="M213" s="46"/>
      <c r="N213" s="46"/>
      <c r="P213" s="44" t="s">
        <v>3101</v>
      </c>
      <c r="Q213" s="44" t="s">
        <v>3460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2435</v>
      </c>
      <c r="J214" s="27" t="str">
        <f t="shared" si="21"/>
        <v>408.260 - Измерительный инструмент</v>
      </c>
      <c r="M214" s="46"/>
      <c r="N214" s="46"/>
      <c r="P214" s="44" t="s">
        <v>3233</v>
      </c>
      <c r="Q214" s="44" t="s">
        <v>3461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2434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3098</v>
      </c>
      <c r="Q215" s="44" t="s">
        <v>2152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2433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3111</v>
      </c>
      <c r="Q216" s="44" t="s">
        <v>2139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2432</v>
      </c>
      <c r="J217" s="27" t="str">
        <f t="shared" si="21"/>
        <v>408.290 - Инструмент покрасочный</v>
      </c>
      <c r="M217" s="46"/>
      <c r="N217" s="46"/>
      <c r="P217" s="44" t="s">
        <v>3258</v>
      </c>
      <c r="Q217" s="44" t="s">
        <v>2002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2431</v>
      </c>
      <c r="J218" s="27" t="str">
        <f t="shared" si="21"/>
        <v>408.300 - Запасные части универсальные</v>
      </c>
      <c r="M218" s="46"/>
      <c r="N218" s="46"/>
      <c r="P218" s="44" t="s">
        <v>2910</v>
      </c>
      <c r="Q218" s="44" t="s">
        <v>2358</v>
      </c>
    </row>
    <row r="219" spans="4:17" ht="15" x14ac:dyDescent="0.25">
      <c r="D219" s="30">
        <v>409</v>
      </c>
      <c r="E219" s="24" t="s">
        <v>2430</v>
      </c>
      <c r="F219" s="25" t="str">
        <f>D219&amp;" - "&amp;E219</f>
        <v>409 - Транспорт</v>
      </c>
      <c r="M219" s="46"/>
      <c r="N219" s="46"/>
      <c r="P219" s="44" t="s">
        <v>3227</v>
      </c>
      <c r="Q219" s="44" t="s">
        <v>2032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2429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3226</v>
      </c>
      <c r="Q220" s="44" t="s">
        <v>3471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2428</v>
      </c>
      <c r="J221" s="27" t="str">
        <f t="shared" si="23"/>
        <v>409.120 - Легковые автомобили</v>
      </c>
      <c r="M221" s="46"/>
      <c r="N221" s="46"/>
      <c r="P221" s="44" t="s">
        <v>3300</v>
      </c>
      <c r="Q221" s="44" t="s">
        <v>3473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2427</v>
      </c>
      <c r="J222" s="27" t="str">
        <f t="shared" si="23"/>
        <v>409.130 - Автобусы</v>
      </c>
      <c r="M222" s="46"/>
      <c r="N222" s="46"/>
      <c r="P222" s="44" t="s">
        <v>3184</v>
      </c>
      <c r="Q222" s="44" t="s">
        <v>3472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2426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3067</v>
      </c>
      <c r="Q223" s="44" t="s">
        <v>2187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2425</v>
      </c>
      <c r="J224" s="27" t="str">
        <f t="shared" si="23"/>
        <v>409.150 - Электротележки</v>
      </c>
      <c r="M224" s="46"/>
      <c r="N224" s="46"/>
      <c r="P224" s="44" t="s">
        <v>3109</v>
      </c>
      <c r="Q224" s="44" t="s">
        <v>2141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2424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3205</v>
      </c>
      <c r="Q225" s="44" t="s">
        <v>2049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2423</v>
      </c>
      <c r="J226" s="27" t="str">
        <f t="shared" si="23"/>
        <v>409.170 - Тракторы, бульдозеры</v>
      </c>
      <c r="M226" s="46"/>
      <c r="N226" s="46"/>
      <c r="P226" s="44" t="s">
        <v>3148</v>
      </c>
      <c r="Q226" s="44" t="s">
        <v>2103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2422</v>
      </c>
      <c r="J227" s="27" t="str">
        <f t="shared" si="23"/>
        <v>409.180 - Строительно-отделочные машины</v>
      </c>
      <c r="M227" s="46"/>
      <c r="N227" s="46"/>
      <c r="P227" s="44" t="s">
        <v>3170</v>
      </c>
      <c r="Q227" s="44" t="s">
        <v>2080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2421</v>
      </c>
      <c r="J228" s="27" t="str">
        <f t="shared" si="23"/>
        <v>409.190 - Вилочные погрузчики</v>
      </c>
      <c r="M228" s="46"/>
      <c r="N228" s="46"/>
      <c r="P228" s="44" t="s">
        <v>2934</v>
      </c>
      <c r="Q228" s="44" t="s">
        <v>2333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2420</v>
      </c>
      <c r="J229" s="27" t="str">
        <f t="shared" si="23"/>
        <v>409.200 - Автокраны</v>
      </c>
      <c r="M229" s="46"/>
      <c r="N229" s="46"/>
      <c r="P229" s="44" t="s">
        <v>3281</v>
      </c>
      <c r="Q229" s="44" t="s">
        <v>1979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2419</v>
      </c>
      <c r="J230" s="27" t="str">
        <f t="shared" si="23"/>
        <v>409.210 - Прицеп</v>
      </c>
      <c r="M230" s="46"/>
      <c r="N230" s="46"/>
      <c r="P230" s="44" t="s">
        <v>3234</v>
      </c>
      <c r="Q230" s="44" t="s">
        <v>2025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2418</v>
      </c>
      <c r="J231" s="27" t="str">
        <f t="shared" si="23"/>
        <v>409.220 - Шины</v>
      </c>
      <c r="M231" s="46"/>
      <c r="N231" s="46"/>
      <c r="P231" s="44" t="s">
        <v>2947</v>
      </c>
      <c r="Q231" s="44" t="s">
        <v>2320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2417</v>
      </c>
      <c r="J232" s="27" t="str">
        <f t="shared" si="23"/>
        <v>409.230 - Электрооборудование автотехники</v>
      </c>
      <c r="M232" s="46"/>
      <c r="N232" s="46"/>
      <c r="P232" s="44" t="s">
        <v>3316</v>
      </c>
      <c r="Q232" s="44" t="s">
        <v>1944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2416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3167</v>
      </c>
      <c r="Q233" s="44" t="s">
        <v>2083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2415</v>
      </c>
      <c r="J234" s="27" t="str">
        <f t="shared" si="23"/>
        <v>409.250 - Запчасти легковых автомобилей</v>
      </c>
      <c r="M234" s="46"/>
      <c r="N234" s="46"/>
      <c r="P234" s="44" t="s">
        <v>3168</v>
      </c>
      <c r="Q234" s="44" t="s">
        <v>2082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2414</v>
      </c>
      <c r="J235" s="27" t="str">
        <f t="shared" si="23"/>
        <v>409.260 - Запчасти грузовых автомобилей</v>
      </c>
      <c r="M235" s="46"/>
      <c r="N235" s="46"/>
      <c r="P235" s="44" t="s">
        <v>3188</v>
      </c>
      <c r="Q235" s="44" t="s">
        <v>2066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2413</v>
      </c>
      <c r="J236" s="27" t="str">
        <f t="shared" si="23"/>
        <v>409.270 - Запчасти автобусов</v>
      </c>
      <c r="M236" s="46"/>
      <c r="N236" s="46"/>
      <c r="P236" s="44" t="s">
        <v>3110</v>
      </c>
      <c r="Q236" s="44" t="s">
        <v>2140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2412</v>
      </c>
      <c r="J237" s="27" t="str">
        <f t="shared" si="23"/>
        <v>409.280 - Запчасти спецавтотехники</v>
      </c>
      <c r="M237" s="46"/>
      <c r="N237" s="46"/>
      <c r="P237" s="44" t="s">
        <v>3140</v>
      </c>
      <c r="Q237" s="44" t="s">
        <v>3467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2411</v>
      </c>
      <c r="J238" s="27" t="str">
        <f t="shared" si="23"/>
        <v>409.290 - Запчасти погрузчиков</v>
      </c>
      <c r="M238" s="46"/>
      <c r="N238" s="46"/>
      <c r="P238" s="44" t="s">
        <v>3206</v>
      </c>
      <c r="Q238" s="44" t="s">
        <v>3468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2410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3301</v>
      </c>
      <c r="Q239" s="44" t="s">
        <v>1959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2409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2926</v>
      </c>
      <c r="Q240" s="44" t="s">
        <v>2342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2408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2900</v>
      </c>
      <c r="Q241" s="44" t="s">
        <v>2368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2407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2901</v>
      </c>
      <c r="Q242" s="44" t="s">
        <v>2367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2406</v>
      </c>
      <c r="J243" s="27" t="str">
        <f t="shared" si="23"/>
        <v>409.340 - Автошины,камеры</v>
      </c>
      <c r="M243" s="46"/>
      <c r="N243" s="46"/>
      <c r="P243" s="44" t="s">
        <v>2898</v>
      </c>
      <c r="Q243" s="44" t="s">
        <v>2370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2405</v>
      </c>
      <c r="J244" s="27" t="str">
        <f t="shared" si="23"/>
        <v>409.350 - Батарея аккумуляторная</v>
      </c>
      <c r="M244" s="46"/>
      <c r="N244" s="46"/>
      <c r="P244" s="44" t="s">
        <v>2762</v>
      </c>
      <c r="Q244" s="44" t="s">
        <v>2508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2404</v>
      </c>
      <c r="J245" s="27" t="str">
        <f t="shared" si="23"/>
        <v>409.360 - Знаки дорожные</v>
      </c>
      <c r="M245" s="46"/>
      <c r="N245" s="46"/>
      <c r="P245" s="44" t="s">
        <v>3207</v>
      </c>
      <c r="Q245" s="44" t="s">
        <v>2048</v>
      </c>
    </row>
    <row r="246" spans="4:17" ht="15" x14ac:dyDescent="0.25">
      <c r="D246" s="30">
        <v>410</v>
      </c>
      <c r="E246" s="24" t="s">
        <v>2403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2667</v>
      </c>
      <c r="Q246" s="44" t="s">
        <v>2613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2402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3169</v>
      </c>
      <c r="Q247" s="44" t="s">
        <v>2081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2401</v>
      </c>
      <c r="J248" s="27" t="str">
        <f t="shared" si="25"/>
        <v>410.120 - Ленты конвейерные</v>
      </c>
      <c r="M248" s="46"/>
      <c r="N248" s="46"/>
      <c r="P248" s="44" t="s">
        <v>3018</v>
      </c>
      <c r="Q248" s="44" t="s">
        <v>2243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2400</v>
      </c>
      <c r="J249" s="27" t="str">
        <f t="shared" si="25"/>
        <v>410.130 - Соединения конвейерных лент</v>
      </c>
      <c r="M249" s="46"/>
      <c r="N249" s="46"/>
      <c r="P249" s="44" t="s">
        <v>3142</v>
      </c>
      <c r="Q249" s="44" t="s">
        <v>2109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2399</v>
      </c>
      <c r="J250" s="27" t="str">
        <f t="shared" si="25"/>
        <v>410.140 - Клеи, герметики</v>
      </c>
      <c r="M250" s="46"/>
      <c r="N250" s="46"/>
      <c r="P250" s="44" t="s">
        <v>2965</v>
      </c>
      <c r="Q250" s="44" t="s">
        <v>2300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2398</v>
      </c>
      <c r="J251" s="27" t="str">
        <f t="shared" si="25"/>
        <v>410.150 - Металлорукава</v>
      </c>
      <c r="M251" s="46"/>
      <c r="N251" s="46"/>
      <c r="P251" s="44" t="s">
        <v>2954</v>
      </c>
      <c r="Q251" s="44" t="s">
        <v>2313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2397</v>
      </c>
      <c r="J252" s="27" t="str">
        <f t="shared" si="25"/>
        <v>410.160 - Ремни</v>
      </c>
      <c r="M252" s="46"/>
      <c r="N252" s="46"/>
      <c r="P252" s="44" t="s">
        <v>3317</v>
      </c>
      <c r="Q252" s="44" t="s">
        <v>1943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2396</v>
      </c>
      <c r="J253" s="27" t="str">
        <f t="shared" si="25"/>
        <v>410.170 - Шнуры</v>
      </c>
      <c r="M253" s="46"/>
      <c r="N253" s="46"/>
      <c r="P253" s="44" t="s">
        <v>3399</v>
      </c>
      <c r="Q253" s="44" t="s">
        <v>1860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2395</v>
      </c>
      <c r="J254" s="27" t="str">
        <f t="shared" si="25"/>
        <v>410.180 - Канаты неметаллические</v>
      </c>
      <c r="M254" s="46"/>
      <c r="N254" s="46"/>
      <c r="P254" s="44" t="s">
        <v>2913</v>
      </c>
      <c r="Q254" s="44" t="s">
        <v>2355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2394</v>
      </c>
      <c r="J255" s="27" t="str">
        <f t="shared" si="25"/>
        <v>410.190 - Трубки</v>
      </c>
      <c r="M255" s="46"/>
      <c r="N255" s="46"/>
      <c r="P255" s="44" t="s">
        <v>2775</v>
      </c>
      <c r="Q255" s="44" t="s">
        <v>2494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2393</v>
      </c>
      <c r="J256" s="27" t="str">
        <f t="shared" si="25"/>
        <v>410.200 - Шланги</v>
      </c>
      <c r="M256" s="46"/>
      <c r="N256" s="46"/>
      <c r="P256" s="44" t="s">
        <v>3124</v>
      </c>
      <c r="Q256" s="44" t="s">
        <v>2126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2392</v>
      </c>
      <c r="J257" s="27" t="str">
        <f t="shared" si="25"/>
        <v>410.210 - Резина сырая</v>
      </c>
      <c r="M257" s="46"/>
      <c r="N257" s="46"/>
      <c r="P257" s="44" t="s">
        <v>3125</v>
      </c>
      <c r="Q257" s="44" t="s">
        <v>2125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2391</v>
      </c>
      <c r="J258" s="27" t="str">
        <f t="shared" si="25"/>
        <v>410.220 - Пробка прокладочная</v>
      </c>
      <c r="M258" s="46"/>
      <c r="N258" s="46"/>
      <c r="P258" s="44" t="s">
        <v>2839</v>
      </c>
      <c r="Q258" s="44" t="s">
        <v>2428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2390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2763</v>
      </c>
      <c r="Q259" s="44" t="s">
        <v>2507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2389</v>
      </c>
      <c r="J260" s="27" t="str">
        <f t="shared" si="25"/>
        <v>410.240 - Изоляция железнодорожных путей</v>
      </c>
      <c r="M260" s="46"/>
      <c r="N260" s="46"/>
      <c r="P260" s="44" t="s">
        <v>2669</v>
      </c>
      <c r="Q260" s="44" t="s">
        <v>2611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2388</v>
      </c>
      <c r="J261" s="27" t="str">
        <f t="shared" si="25"/>
        <v>410.250 - Асбест молотый</v>
      </c>
      <c r="M261" s="46"/>
      <c r="N261" s="46"/>
      <c r="P261" s="44" t="s">
        <v>2671</v>
      </c>
      <c r="Q261" s="44" t="s">
        <v>857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2387</v>
      </c>
      <c r="J262" s="27" t="str">
        <f t="shared" si="25"/>
        <v>410.260 - Асбокартон</v>
      </c>
      <c r="M262" s="46"/>
      <c r="N262" s="46"/>
      <c r="P262" s="44" t="s">
        <v>2999</v>
      </c>
      <c r="Q262" s="44" t="s">
        <v>2262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2386</v>
      </c>
      <c r="J263" s="27" t="str">
        <f t="shared" si="25"/>
        <v>410.270 - Асбобумага</v>
      </c>
      <c r="M263" s="46"/>
      <c r="N263" s="46"/>
      <c r="P263" s="44" t="s">
        <v>2885</v>
      </c>
      <c r="Q263" s="44" t="s">
        <v>2382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949</v>
      </c>
      <c r="J264" s="27" t="str">
        <f t="shared" si="25"/>
        <v>410.280 - Асбошнур</v>
      </c>
      <c r="M264" s="46"/>
      <c r="N264" s="46"/>
      <c r="P264" s="44" t="s">
        <v>2865</v>
      </c>
      <c r="Q264" s="44" t="s">
        <v>2401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2385</v>
      </c>
      <c r="J265" s="27" t="str">
        <f t="shared" si="25"/>
        <v>410.290 - Асботкань</v>
      </c>
      <c r="M265" s="46"/>
      <c r="N265" s="46"/>
      <c r="P265" s="44" t="s">
        <v>3089</v>
      </c>
      <c r="Q265" s="44" t="s">
        <v>2164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2384</v>
      </c>
      <c r="J266" s="27" t="str">
        <f t="shared" si="25"/>
        <v>410.300 - Паронит</v>
      </c>
      <c r="M266" s="46"/>
      <c r="N266" s="46"/>
      <c r="P266" s="44" t="s">
        <v>2737</v>
      </c>
      <c r="Q266" s="44" t="s">
        <v>2537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2383</v>
      </c>
      <c r="J267" s="27" t="str">
        <f t="shared" si="25"/>
        <v>410.310 - Набивка</v>
      </c>
      <c r="M267" s="46"/>
      <c r="N267" s="46"/>
      <c r="P267" s="44" t="s">
        <v>2738</v>
      </c>
      <c r="Q267" s="44" t="s">
        <v>2536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2382</v>
      </c>
      <c r="J268" s="27" t="str">
        <f t="shared" si="25"/>
        <v>410.320 - Ленты асбестовые</v>
      </c>
      <c r="M268" s="46"/>
      <c r="N268" s="46"/>
      <c r="P268" s="44" t="s">
        <v>3049</v>
      </c>
      <c r="Q268" s="44" t="s">
        <v>2210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2381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3040</v>
      </c>
      <c r="Q269" s="44" t="s">
        <v>2218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2380</v>
      </c>
      <c r="J270" s="27" t="str">
        <f t="shared" si="25"/>
        <v>410.340 - Асбополотно</v>
      </c>
      <c r="M270" s="46"/>
      <c r="N270" s="46"/>
      <c r="P270" s="44" t="s">
        <v>2675</v>
      </c>
      <c r="Q270" s="44" t="s">
        <v>2606</v>
      </c>
    </row>
    <row r="271" spans="4:17" ht="15" x14ac:dyDescent="0.25">
      <c r="D271" s="30">
        <v>411</v>
      </c>
      <c r="E271" s="24" t="s">
        <v>2379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2676</v>
      </c>
      <c r="Q271" s="44" t="s">
        <v>2605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2917</v>
      </c>
      <c r="Q272" s="44" t="s">
        <v>2351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592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2742</v>
      </c>
      <c r="Q273" s="44" t="s">
        <v>2531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2378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2741</v>
      </c>
      <c r="Q274" s="44" t="s">
        <v>2532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2377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3055</v>
      </c>
      <c r="Q275" s="44" t="s">
        <v>2201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2376</v>
      </c>
      <c r="J276" s="27" t="str">
        <f t="shared" si="27"/>
        <v>411.150 - Эмаль ПФ, НЦ, грунтовки.</v>
      </c>
      <c r="M276" s="46"/>
      <c r="N276" s="46"/>
      <c r="P276" s="44" t="s">
        <v>2813</v>
      </c>
      <c r="Q276" s="44" t="s">
        <v>2456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2375</v>
      </c>
      <c r="J277" s="27" t="str">
        <f t="shared" si="27"/>
        <v>411.160 - Автоэмаль.</v>
      </c>
      <c r="M277" s="46"/>
      <c r="N277" s="46"/>
      <c r="P277" s="44" t="s">
        <v>2864</v>
      </c>
      <c r="Q277" s="44" t="s">
        <v>2402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2374</v>
      </c>
      <c r="J278" s="27" t="str">
        <f t="shared" si="27"/>
        <v>411.170 - Растворители.</v>
      </c>
      <c r="M278" s="46"/>
      <c r="N278" s="46"/>
      <c r="P278" s="44" t="s">
        <v>3134</v>
      </c>
      <c r="Q278" s="44" t="s">
        <v>2116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2373</v>
      </c>
      <c r="J279" s="27" t="str">
        <f t="shared" si="27"/>
        <v>411.180 - Герметики.</v>
      </c>
      <c r="M279" s="46"/>
      <c r="N279" s="46"/>
      <c r="P279" s="44" t="s">
        <v>2790</v>
      </c>
      <c r="Q279" s="44" t="s">
        <v>2479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2372</v>
      </c>
      <c r="J280" s="27" t="str">
        <f t="shared" si="27"/>
        <v>411.190 - Шеллак сухой.</v>
      </c>
      <c r="M280" s="46"/>
      <c r="N280" s="46"/>
      <c r="P280" s="44" t="s">
        <v>2794</v>
      </c>
      <c r="Q280" s="44" t="s">
        <v>2475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2371</v>
      </c>
      <c r="J281" s="27" t="str">
        <f t="shared" si="27"/>
        <v>411.200 - Олифы.</v>
      </c>
      <c r="M281" s="46"/>
      <c r="N281" s="46"/>
      <c r="P281" s="44" t="s">
        <v>2795</v>
      </c>
      <c r="Q281" s="44" t="s">
        <v>2474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2370</v>
      </c>
      <c r="J282" s="27" t="str">
        <f t="shared" si="27"/>
        <v>411.210 - Краска порошковая</v>
      </c>
      <c r="M282" s="46"/>
      <c r="N282" s="46"/>
      <c r="P282" s="44" t="s">
        <v>2792</v>
      </c>
      <c r="Q282" s="44" t="s">
        <v>2477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2369</v>
      </c>
      <c r="J283" s="27" t="str">
        <f t="shared" si="27"/>
        <v>411.220 - Шпатлевки</v>
      </c>
      <c r="M283" s="46"/>
      <c r="N283" s="46"/>
      <c r="P283" s="44" t="s">
        <v>2791</v>
      </c>
      <c r="Q283" s="44" t="s">
        <v>2478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2368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2789</v>
      </c>
      <c r="Q284" s="44" t="s">
        <v>2480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2367</v>
      </c>
      <c r="J285" s="27" t="str">
        <f t="shared" si="27"/>
        <v>411.240 - Краска по ржавчине</v>
      </c>
      <c r="M285" s="46"/>
      <c r="N285" s="46"/>
      <c r="P285" s="44" t="s">
        <v>2797</v>
      </c>
      <c r="Q285" s="44" t="s">
        <v>2472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2366</v>
      </c>
      <c r="J286" s="27" t="str">
        <f t="shared" si="27"/>
        <v>411.250 - Эмаль аэрозольная</v>
      </c>
      <c r="M286" s="46"/>
      <c r="N286" s="46"/>
      <c r="P286" s="44" t="s">
        <v>2786</v>
      </c>
      <c r="Q286" s="44" t="s">
        <v>2483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2365</v>
      </c>
      <c r="J287" s="27" t="str">
        <f t="shared" si="27"/>
        <v>411.260 - Канифоль.</v>
      </c>
      <c r="M287" s="46"/>
      <c r="N287" s="46"/>
      <c r="P287" s="44" t="s">
        <v>2796</v>
      </c>
      <c r="Q287" s="44" t="s">
        <v>2473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2364</v>
      </c>
      <c r="J288" s="27" t="str">
        <f t="shared" si="27"/>
        <v>411.270 - Эмаль полупроводящая</v>
      </c>
      <c r="M288" s="46"/>
      <c r="N288" s="46"/>
      <c r="P288" s="44" t="s">
        <v>2809</v>
      </c>
      <c r="Q288" s="44" t="s">
        <v>2460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2363</v>
      </c>
      <c r="J289" s="27" t="str">
        <f t="shared" si="27"/>
        <v>411.280 - Клеи.</v>
      </c>
      <c r="M289" s="46"/>
      <c r="N289" s="46"/>
      <c r="P289" s="44" t="s">
        <v>2815</v>
      </c>
      <c r="Q289" s="44" t="s">
        <v>2454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2362</v>
      </c>
      <c r="J290" s="27" t="str">
        <f t="shared" si="27"/>
        <v>411.290 - Химич.стойкие ЛКМ</v>
      </c>
      <c r="M290" s="46"/>
      <c r="N290" s="46"/>
      <c r="P290" s="44" t="s">
        <v>2799</v>
      </c>
      <c r="Q290" s="44" t="s">
        <v>2470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2361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2793</v>
      </c>
      <c r="Q291" s="44" t="s">
        <v>2476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2360</v>
      </c>
      <c r="J292" s="27" t="str">
        <f t="shared" si="27"/>
        <v>411.310 - Эмаль алкидно-уретановая.</v>
      </c>
      <c r="M292" s="46"/>
      <c r="N292" s="46"/>
      <c r="P292" s="44" t="s">
        <v>2788</v>
      </c>
      <c r="Q292" s="44" t="s">
        <v>2481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2359</v>
      </c>
      <c r="J293" s="27" t="str">
        <f t="shared" si="27"/>
        <v>411.320 - Покрытие антипригарное.</v>
      </c>
      <c r="M293" s="46"/>
      <c r="N293" s="46"/>
      <c r="P293" s="44" t="s">
        <v>2787</v>
      </c>
      <c r="Q293" s="44" t="s">
        <v>2482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2358</v>
      </c>
      <c r="J294" s="27" t="str">
        <f t="shared" si="27"/>
        <v>411.330 - Композиция антикоррозийная.</v>
      </c>
      <c r="M294" s="46"/>
      <c r="N294" s="46"/>
      <c r="P294" s="44" t="s">
        <v>2664</v>
      </c>
      <c r="Q294" s="44" t="s">
        <v>2616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2357</v>
      </c>
      <c r="J295" s="27" t="str">
        <f t="shared" si="27"/>
        <v>411.340 - Дибутилфталат.</v>
      </c>
      <c r="M295" s="46"/>
      <c r="N295" s="46"/>
      <c r="P295" s="44" t="s">
        <v>2817</v>
      </c>
      <c r="Q295" s="44" t="s">
        <v>2452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2356</v>
      </c>
      <c r="J296" s="27" t="str">
        <f t="shared" si="27"/>
        <v>411.350 - Пигменты.</v>
      </c>
      <c r="M296" s="46"/>
      <c r="N296" s="46"/>
      <c r="P296" s="44" t="s">
        <v>2659</v>
      </c>
      <c r="Q296" s="44" t="s">
        <v>2621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2355</v>
      </c>
      <c r="J297" s="27" t="str">
        <f t="shared" si="27"/>
        <v>411.360 - Лаки</v>
      </c>
      <c r="M297" s="46"/>
      <c r="N297" s="46"/>
      <c r="P297" s="44" t="s">
        <v>2922</v>
      </c>
      <c r="Q297" s="44" t="s">
        <v>2346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2354</v>
      </c>
      <c r="J298" s="27" t="str">
        <f t="shared" si="27"/>
        <v>411.370 -  Кисти малярные, валики и др.</v>
      </c>
      <c r="M298" s="46"/>
      <c r="N298" s="46"/>
      <c r="P298" s="44" t="s">
        <v>3298</v>
      </c>
      <c r="Q298" s="44" t="s">
        <v>1961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2353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3072</v>
      </c>
      <c r="Q299" s="44" t="s">
        <v>2182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2352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3070</v>
      </c>
      <c r="Q300" s="44" t="s">
        <v>2184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2351</v>
      </c>
      <c r="J301" s="27" t="str">
        <f t="shared" si="27"/>
        <v>411.400 - ЛКМ с элементами ПЭПа</v>
      </c>
      <c r="M301" s="46"/>
      <c r="N301" s="46"/>
      <c r="P301" s="44" t="s">
        <v>3069</v>
      </c>
      <c r="Q301" s="44" t="s">
        <v>2185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2350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3066</v>
      </c>
      <c r="Q302" s="44" t="s">
        <v>2188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2349</v>
      </c>
      <c r="J303" s="27" t="str">
        <f t="shared" si="27"/>
        <v>411.420 - Колер.</v>
      </c>
      <c r="M303" s="46"/>
      <c r="N303" s="46"/>
      <c r="P303" s="44" t="s">
        <v>3068</v>
      </c>
      <c r="Q303" s="44" t="s">
        <v>2186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2348</v>
      </c>
      <c r="J304" s="27" t="str">
        <f t="shared" si="27"/>
        <v>411.430 - Дисперсия ПВА.</v>
      </c>
      <c r="M304" s="46"/>
      <c r="N304" s="46"/>
      <c r="P304" s="44" t="s">
        <v>3408</v>
      </c>
      <c r="Q304" s="44" t="s">
        <v>2286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2347</v>
      </c>
      <c r="J305" s="27" t="str">
        <f t="shared" si="27"/>
        <v>411.440 - Огнестойкие покрытия</v>
      </c>
      <c r="M305" s="46"/>
      <c r="N305" s="46"/>
      <c r="P305" s="44" t="s">
        <v>2782</v>
      </c>
      <c r="Q305" s="44" t="s">
        <v>2487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2346</v>
      </c>
      <c r="J306" s="27" t="str">
        <f t="shared" si="27"/>
        <v>411.450 - Мастика.</v>
      </c>
      <c r="M306" s="46"/>
      <c r="N306" s="46"/>
      <c r="P306" s="44" t="s">
        <v>3050</v>
      </c>
      <c r="Q306" s="44" t="s">
        <v>2209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2345</v>
      </c>
      <c r="J307" s="27" t="str">
        <f t="shared" si="27"/>
        <v>411.460 - Пена монтажная.</v>
      </c>
      <c r="M307" s="46"/>
      <c r="N307" s="46"/>
      <c r="P307" s="44" t="s">
        <v>2772</v>
      </c>
      <c r="Q307" s="44" t="s">
        <v>2498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2344</v>
      </c>
      <c r="J308" s="27" t="str">
        <f t="shared" si="27"/>
        <v>411.470 - Противопожарные ЛКМ.</v>
      </c>
      <c r="M308" s="46"/>
      <c r="N308" s="46"/>
      <c r="P308" s="44" t="s">
        <v>3088</v>
      </c>
      <c r="Q308" s="44" t="s">
        <v>2165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2343</v>
      </c>
      <c r="J309" s="27" t="str">
        <f t="shared" si="27"/>
        <v>411.480 - Пропитка трансформаторов.</v>
      </c>
      <c r="M309" s="46"/>
      <c r="N309" s="46"/>
      <c r="P309" s="44" t="s">
        <v>2868</v>
      </c>
      <c r="Q309" s="44" t="s">
        <v>2398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2342</v>
      </c>
      <c r="J310" s="27" t="str">
        <f t="shared" si="27"/>
        <v>411.490 - Краска водоэмульсионная.</v>
      </c>
      <c r="M310" s="46"/>
      <c r="N310" s="46"/>
      <c r="P310" s="44" t="s">
        <v>3318</v>
      </c>
      <c r="Q310" s="44" t="s">
        <v>1942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2341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2974</v>
      </c>
      <c r="Q311" s="44" t="s">
        <v>2291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2340</v>
      </c>
      <c r="J312" s="27" t="str">
        <f t="shared" si="27"/>
        <v>411.510 - Фильтрующие элементы.</v>
      </c>
      <c r="M312" s="46"/>
      <c r="N312" s="46"/>
      <c r="P312" s="44" t="s">
        <v>3030</v>
      </c>
      <c r="Q312" s="44" t="s">
        <v>2229</v>
      </c>
    </row>
    <row r="313" spans="4:17" ht="15" x14ac:dyDescent="0.25">
      <c r="D313" s="30">
        <v>412</v>
      </c>
      <c r="E313" s="24" t="s">
        <v>2339</v>
      </c>
      <c r="F313" s="25" t="str">
        <f>D313&amp;" - "&amp;E313</f>
        <v>412 - Химматериалы и инвентарь</v>
      </c>
      <c r="M313" s="46"/>
      <c r="N313" s="46"/>
      <c r="P313" s="44" t="s">
        <v>3031</v>
      </c>
      <c r="Q313" s="44" t="s">
        <v>2228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2338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3388</v>
      </c>
      <c r="Q314" s="44" t="s">
        <v>1871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2337</v>
      </c>
      <c r="J315" s="27" t="str">
        <f t="shared" si="29"/>
        <v>412.120 - Трубки измерительные</v>
      </c>
      <c r="M315" s="46"/>
      <c r="N315" s="46"/>
      <c r="P315" s="44" t="s">
        <v>3025</v>
      </c>
      <c r="Q315" s="44" t="s">
        <v>2236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2336</v>
      </c>
      <c r="J316" s="27" t="str">
        <f t="shared" si="29"/>
        <v>412.130 - Технические химматериалы</v>
      </c>
      <c r="M316" s="46"/>
      <c r="N316" s="46"/>
      <c r="P316" s="44" t="s">
        <v>2936</v>
      </c>
      <c r="Q316" s="44" t="s">
        <v>2331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2335</v>
      </c>
      <c r="J317" s="27" t="str">
        <f t="shared" si="29"/>
        <v>412.140 - Кислоты</v>
      </c>
      <c r="M317" s="46"/>
      <c r="N317" s="46"/>
      <c r="P317" s="44" t="s">
        <v>3108</v>
      </c>
      <c r="Q317" s="44" t="s">
        <v>2142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2334</v>
      </c>
      <c r="J318" s="27" t="str">
        <f t="shared" si="29"/>
        <v>412.150 - Железный купорос</v>
      </c>
      <c r="M318" s="46"/>
      <c r="N318" s="46"/>
      <c r="P318" s="44" t="s">
        <v>2959</v>
      </c>
      <c r="Q318" s="44" t="s">
        <v>2308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2333</v>
      </c>
      <c r="J319" s="27" t="str">
        <f t="shared" si="29"/>
        <v>412.160 - Контакт КУПР</v>
      </c>
      <c r="M319" s="46"/>
      <c r="N319" s="46"/>
      <c r="P319" s="44" t="s">
        <v>2981</v>
      </c>
      <c r="Q319" s="44" t="s">
        <v>2282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2332</v>
      </c>
      <c r="J320" s="27" t="str">
        <f t="shared" si="29"/>
        <v>412.170 - Растворы для флюсования</v>
      </c>
      <c r="M320" s="46"/>
      <c r="N320" s="46"/>
      <c r="P320" s="44" t="s">
        <v>2884</v>
      </c>
      <c r="Q320" s="44" t="s">
        <v>2383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2331</v>
      </c>
      <c r="J321" s="27" t="str">
        <f t="shared" si="29"/>
        <v>412.180 - Моноэтиленгликоль</v>
      </c>
      <c r="M321" s="46"/>
      <c r="N321" s="46"/>
      <c r="P321" s="44" t="s">
        <v>2860</v>
      </c>
      <c r="Q321" s="44" t="s">
        <v>2407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2330</v>
      </c>
      <c r="J322" s="27" t="str">
        <f t="shared" si="29"/>
        <v>412.190 - Бихромат натрия</v>
      </c>
      <c r="M322" s="46"/>
      <c r="N322" s="46"/>
      <c r="P322" s="44" t="s">
        <v>3185</v>
      </c>
      <c r="Q322" s="44" t="s">
        <v>2069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2329</v>
      </c>
      <c r="J323" s="27" t="str">
        <f t="shared" si="29"/>
        <v>412.200 - Сульфоуголь</v>
      </c>
      <c r="M323" s="46"/>
      <c r="N323" s="46"/>
      <c r="P323" s="44" t="s">
        <v>3319</v>
      </c>
      <c r="Q323" s="44" t="s">
        <v>1941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2328</v>
      </c>
      <c r="J324" s="27" t="str">
        <f t="shared" si="29"/>
        <v>412.210 - Натрий едкий</v>
      </c>
      <c r="M324" s="46"/>
      <c r="N324" s="46"/>
      <c r="P324" s="44" t="s">
        <v>2962</v>
      </c>
      <c r="Q324" s="44" t="s">
        <v>2304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2327</v>
      </c>
      <c r="J325" s="27" t="str">
        <f t="shared" si="29"/>
        <v>412.220 - Селитра калиевая.</v>
      </c>
      <c r="M325" s="46"/>
      <c r="N325" s="46"/>
      <c r="P325" s="44" t="s">
        <v>3212</v>
      </c>
      <c r="Q325" s="44" t="s">
        <v>2042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2326</v>
      </c>
      <c r="J326" s="27" t="str">
        <f t="shared" si="29"/>
        <v>412.230 - Сульфат натрия</v>
      </c>
      <c r="M326" s="46"/>
      <c r="N326" s="46"/>
      <c r="P326" s="44" t="s">
        <v>2939</v>
      </c>
      <c r="Q326" s="44" t="s">
        <v>2328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2325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2990</v>
      </c>
      <c r="Q327" s="44" t="s">
        <v>2272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2324</v>
      </c>
      <c r="J328" s="27" t="str">
        <f t="shared" si="29"/>
        <v>412.250 - Газы</v>
      </c>
      <c r="M328" s="46"/>
      <c r="N328" s="46"/>
      <c r="P328" s="44" t="s">
        <v>3406</v>
      </c>
      <c r="Q328" s="44" t="s">
        <v>2598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2323</v>
      </c>
      <c r="J329" s="27" t="str">
        <f t="shared" si="29"/>
        <v>412.260 - Спирт</v>
      </c>
      <c r="M329" s="46"/>
      <c r="N329" s="46"/>
      <c r="P329" s="44" t="s">
        <v>3282</v>
      </c>
      <c r="Q329" s="44" t="s">
        <v>1978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2322</v>
      </c>
      <c r="J330" s="27" t="str">
        <f t="shared" si="29"/>
        <v>412.270 - Реагенты</v>
      </c>
      <c r="M330" s="46"/>
      <c r="N330" s="46"/>
      <c r="P330" s="44" t="s">
        <v>2806</v>
      </c>
      <c r="Q330" s="44" t="s">
        <v>2463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2321</v>
      </c>
      <c r="J331" s="27" t="str">
        <f t="shared" si="29"/>
        <v>412.280 - Фильтра, бумага фильтровальная</v>
      </c>
      <c r="M331" s="46"/>
      <c r="N331" s="46"/>
      <c r="P331" s="44" t="s">
        <v>3103</v>
      </c>
      <c r="Q331" s="44" t="s">
        <v>2148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2320</v>
      </c>
      <c r="J332" s="27" t="str">
        <f t="shared" si="29"/>
        <v>412.290 - Концентрат датолитовый</v>
      </c>
      <c r="M332" s="46"/>
      <c r="N332" s="46"/>
      <c r="P332" s="44" t="s">
        <v>3129</v>
      </c>
      <c r="Q332" s="44" t="s">
        <v>2121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2319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3320</v>
      </c>
      <c r="Q333" s="44" t="s">
        <v>1940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2318</v>
      </c>
      <c r="J334" s="27" t="str">
        <f t="shared" si="29"/>
        <v>412.310 - Индикаторы лабораторные</v>
      </c>
      <c r="M334" s="46"/>
      <c r="N334" s="46"/>
      <c r="P334" s="44" t="s">
        <v>3376</v>
      </c>
      <c r="Q334" s="44" t="s">
        <v>1883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2317</v>
      </c>
      <c r="J335" s="27" t="str">
        <f t="shared" si="29"/>
        <v>412.320 - Средства дезинфекции</v>
      </c>
      <c r="M335" s="46"/>
      <c r="N335" s="46"/>
      <c r="P335" s="44" t="s">
        <v>2660</v>
      </c>
      <c r="Q335" s="44" t="s">
        <v>2620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2316</v>
      </c>
      <c r="J336" s="27" t="str">
        <f t="shared" si="29"/>
        <v>412.330 - Стандартные титры</v>
      </c>
      <c r="M336" s="46"/>
      <c r="N336" s="46"/>
      <c r="P336" s="44" t="s">
        <v>3186</v>
      </c>
      <c r="Q336" s="44" t="s">
        <v>2068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2315</v>
      </c>
      <c r="J337" s="27" t="str">
        <f t="shared" si="29"/>
        <v>412.340 - Фосфотирующие концентраты</v>
      </c>
      <c r="M337" s="46"/>
      <c r="N337" s="46"/>
      <c r="P337" s="44" t="s">
        <v>3041</v>
      </c>
      <c r="Q337" s="44" t="s">
        <v>2217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2314</v>
      </c>
      <c r="J338" s="27" t="str">
        <f t="shared" si="29"/>
        <v>412.350 - Пеногасители</v>
      </c>
      <c r="M338" s="46"/>
      <c r="N338" s="46"/>
      <c r="P338" s="44" t="s">
        <v>3321</v>
      </c>
      <c r="Q338" s="44" t="s">
        <v>1939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2313</v>
      </c>
      <c r="J339" s="27" t="str">
        <f t="shared" si="29"/>
        <v>412.360 - Лабораторная посуда и инвентарь</v>
      </c>
      <c r="M339" s="46"/>
      <c r="N339" s="46"/>
      <c r="P339" s="44" t="s">
        <v>3385</v>
      </c>
      <c r="Q339" s="44" t="s">
        <v>1874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2312</v>
      </c>
      <c r="J340" s="27" t="str">
        <f t="shared" si="29"/>
        <v>412.370 - Алмазные смазки</v>
      </c>
      <c r="M340" s="46"/>
      <c r="N340" s="46"/>
      <c r="P340" s="44" t="s">
        <v>3322</v>
      </c>
      <c r="Q340" s="44" t="s">
        <v>1938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2311</v>
      </c>
      <c r="J341" s="27" t="str">
        <f t="shared" si="29"/>
        <v>412.380 - Электролиты</v>
      </c>
      <c r="M341" s="46"/>
      <c r="N341" s="46"/>
      <c r="P341" s="44" t="s">
        <v>3171</v>
      </c>
      <c r="Q341" s="44" t="s">
        <v>2079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2310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3172</v>
      </c>
      <c r="Q342" s="44" t="s">
        <v>2078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2309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3358</v>
      </c>
      <c r="Q343" s="44" t="s">
        <v>1901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2308</v>
      </c>
      <c r="J344" s="27" t="str">
        <f t="shared" si="29"/>
        <v>412.410 - Моющие средства</v>
      </c>
      <c r="M344" s="46"/>
      <c r="N344" s="46"/>
      <c r="P344" s="44" t="s">
        <v>3306</v>
      </c>
      <c r="Q344" s="44" t="s">
        <v>1954</v>
      </c>
    </row>
    <row r="345" spans="4:17" ht="15" x14ac:dyDescent="0.25">
      <c r="D345" s="30">
        <v>413</v>
      </c>
      <c r="E345" s="24" t="s">
        <v>2307</v>
      </c>
      <c r="F345" s="25" t="str">
        <f>D345&amp;" - "&amp;E345</f>
        <v>413 - Рекламная продукция</v>
      </c>
      <c r="M345" s="46"/>
      <c r="N345" s="46"/>
      <c r="P345" s="44" t="s">
        <v>3323</v>
      </c>
      <c r="Q345" s="44" t="s">
        <v>1937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2306</v>
      </c>
      <c r="J346" s="27" t="str">
        <f>H346&amp;" - "&amp;I346</f>
        <v>413.110 - Полиграфическая продукция</v>
      </c>
      <c r="M346" s="46"/>
      <c r="N346" s="46"/>
      <c r="P346" s="44" t="s">
        <v>2921</v>
      </c>
      <c r="Q346" s="44" t="s">
        <v>2347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2305</v>
      </c>
      <c r="J347" s="27" t="str">
        <f>H347&amp;" - "&amp;I347</f>
        <v>413.120 - Сувенирная продукция</v>
      </c>
      <c r="M347" s="46"/>
      <c r="N347" s="46"/>
      <c r="P347" s="44" t="s">
        <v>3261</v>
      </c>
      <c r="Q347" s="44" t="s">
        <v>1999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2304</v>
      </c>
      <c r="J348" s="27" t="str">
        <f>H348&amp;" - "&amp;I348</f>
        <v>413.130 - Наружная реклама</v>
      </c>
      <c r="M348" s="46"/>
      <c r="N348" s="46"/>
      <c r="P348" s="44" t="s">
        <v>3268</v>
      </c>
      <c r="Q348" s="44" t="s">
        <v>1992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2303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3260</v>
      </c>
      <c r="Q349" s="44" t="s">
        <v>2000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2302</v>
      </c>
      <c r="J350" s="27" t="str">
        <f>H350&amp;" - "&amp;I350</f>
        <v>413.150 - Реклама в СМИ</v>
      </c>
      <c r="M350" s="46"/>
      <c r="N350" s="46"/>
      <c r="P350" s="44" t="s">
        <v>3095</v>
      </c>
      <c r="Q350" s="44" t="s">
        <v>2158</v>
      </c>
    </row>
    <row r="351" spans="4:17" ht="15" x14ac:dyDescent="0.25">
      <c r="D351" s="30">
        <v>414</v>
      </c>
      <c r="E351" s="24" t="s">
        <v>2301</v>
      </c>
      <c r="F351" s="25" t="str">
        <f>D351&amp;" - "&amp;E351</f>
        <v>414 - Хозтовары,культтовары</v>
      </c>
      <c r="M351" s="46"/>
      <c r="N351" s="46"/>
      <c r="P351" s="44" t="s">
        <v>2897</v>
      </c>
      <c r="Q351" s="44" t="s">
        <v>2371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2300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3130</v>
      </c>
      <c r="Q352" s="44" t="s">
        <v>2120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2299</v>
      </c>
      <c r="J353" s="27" t="str">
        <f t="shared" si="31"/>
        <v>414.120 - Волокнистые</v>
      </c>
      <c r="M353" s="46"/>
      <c r="N353" s="46"/>
      <c r="P353" s="44" t="s">
        <v>3373</v>
      </c>
      <c r="Q353" s="44" t="s">
        <v>1886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2298</v>
      </c>
      <c r="J354" s="27" t="str">
        <f t="shared" si="31"/>
        <v>414.130 - Текстиль</v>
      </c>
      <c r="M354" s="46"/>
      <c r="N354" s="46"/>
      <c r="P354" s="44" t="s">
        <v>3324</v>
      </c>
      <c r="Q354" s="44" t="s">
        <v>1936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2297</v>
      </c>
      <c r="J355" s="27" t="str">
        <f t="shared" si="31"/>
        <v>414.140 - Посуда</v>
      </c>
      <c r="M355" s="46"/>
      <c r="N355" s="46"/>
      <c r="P355" s="44" t="s">
        <v>3394</v>
      </c>
      <c r="Q355" s="44" t="s">
        <v>1865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2296</v>
      </c>
      <c r="J356" s="27" t="str">
        <f t="shared" si="31"/>
        <v>414.150 - Изделия хозяйственно-бытовые</v>
      </c>
      <c r="M356" s="46"/>
      <c r="N356" s="46"/>
      <c r="P356" s="44" t="s">
        <v>3269</v>
      </c>
      <c r="Q356" s="44" t="s">
        <v>1991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2295</v>
      </c>
      <c r="J357" s="27" t="str">
        <f t="shared" si="31"/>
        <v>414.160 - Изделия санитарно-гигиенические</v>
      </c>
      <c r="M357" s="46"/>
      <c r="N357" s="46"/>
      <c r="P357" s="44" t="s">
        <v>3187</v>
      </c>
      <c r="Q357" s="44" t="s">
        <v>2067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2294</v>
      </c>
      <c r="J358" s="27" t="str">
        <f t="shared" si="31"/>
        <v>414.170 - Инвентарь хозяйственный</v>
      </c>
      <c r="M358" s="46"/>
      <c r="N358" s="46"/>
      <c r="P358" s="44" t="s">
        <v>3155</v>
      </c>
      <c r="Q358" s="44" t="s">
        <v>2096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2293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3165</v>
      </c>
      <c r="Q359" s="44" t="s">
        <v>2085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2292</v>
      </c>
      <c r="J360" s="27" t="str">
        <f t="shared" si="31"/>
        <v>414.190 - Химия бытовая</v>
      </c>
      <c r="M360" s="46"/>
      <c r="N360" s="46"/>
      <c r="P360" s="44" t="s">
        <v>3118</v>
      </c>
      <c r="Q360" s="44" t="s">
        <v>2132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2291</v>
      </c>
      <c r="J361" s="27" t="str">
        <f t="shared" si="31"/>
        <v>414.200 - Мешки хозяйственные</v>
      </c>
      <c r="M361" s="46"/>
      <c r="N361" s="46"/>
      <c r="P361" s="44" t="s">
        <v>2739</v>
      </c>
      <c r="Q361" s="44" t="s">
        <v>2534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2290</v>
      </c>
      <c r="J362" s="27" t="str">
        <f t="shared" si="31"/>
        <v>414.210 - Семена, рассада, цветы</v>
      </c>
      <c r="M362" s="46"/>
      <c r="N362" s="46"/>
      <c r="P362" s="44" t="s">
        <v>2740</v>
      </c>
      <c r="Q362" s="44" t="s">
        <v>2533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2289</v>
      </c>
      <c r="J363" s="27" t="str">
        <f t="shared" si="31"/>
        <v>414.220 - Удобрения</v>
      </c>
      <c r="M363" s="46"/>
      <c r="N363" s="46"/>
      <c r="P363" s="44" t="s">
        <v>3179</v>
      </c>
      <c r="Q363" s="44" t="s">
        <v>2073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2288</v>
      </c>
      <c r="J364" s="27" t="str">
        <f t="shared" si="31"/>
        <v>414.230 - Деревья,кустарники</v>
      </c>
      <c r="M364" s="46"/>
      <c r="N364" s="46"/>
      <c r="P364" s="44" t="s">
        <v>3042</v>
      </c>
      <c r="Q364" s="44" t="s">
        <v>2216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2287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2883</v>
      </c>
      <c r="Q365" s="44" t="s">
        <v>2384</v>
      </c>
    </row>
    <row r="366" spans="4:17" ht="15" x14ac:dyDescent="0.25">
      <c r="D366" s="30">
        <v>415</v>
      </c>
      <c r="E366" s="24" t="s">
        <v>2286</v>
      </c>
      <c r="F366" s="25" t="str">
        <f>D366&amp;" - "&amp;E366</f>
        <v>415 - Медикаменты</v>
      </c>
      <c r="J366" s="27" t="s">
        <v>2641</v>
      </c>
      <c r="M366" s="46"/>
      <c r="N366" s="46"/>
      <c r="P366" s="44" t="s">
        <v>3386</v>
      </c>
      <c r="Q366" s="44" t="s">
        <v>1873</v>
      </c>
    </row>
    <row r="367" spans="4:17" ht="15" x14ac:dyDescent="0.25">
      <c r="D367" s="30">
        <v>416</v>
      </c>
      <c r="E367" s="24" t="s">
        <v>2285</v>
      </c>
      <c r="F367" s="25" t="str">
        <f>D367&amp;" - "&amp;E367</f>
        <v>416 - Пищевые продукты</v>
      </c>
      <c r="J367" s="27" t="s">
        <v>2642</v>
      </c>
      <c r="M367" s="46"/>
      <c r="N367" s="46"/>
      <c r="P367" s="44" t="s">
        <v>2996</v>
      </c>
      <c r="Q367" s="44" t="s">
        <v>2266</v>
      </c>
    </row>
    <row r="368" spans="4:17" ht="15" x14ac:dyDescent="0.25">
      <c r="D368" s="30">
        <v>417</v>
      </c>
      <c r="E368" s="24" t="s">
        <v>2284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2923</v>
      </c>
      <c r="Q368" s="44" t="s">
        <v>2345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2284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2953</v>
      </c>
      <c r="Q369" s="44" t="s">
        <v>2314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2283</v>
      </c>
      <c r="J370" s="27" t="str">
        <f>H370&amp;" - "&amp;I370</f>
        <v>417.120 - Ткани технические</v>
      </c>
      <c r="M370" s="46"/>
      <c r="N370" s="46"/>
      <c r="P370" s="44" t="s">
        <v>2807</v>
      </c>
      <c r="Q370" s="44" t="s">
        <v>2462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2282</v>
      </c>
      <c r="J371" s="27" t="str">
        <f>H371&amp;" - "&amp;I371</f>
        <v>417.130 - Мягкий инвентарь</v>
      </c>
      <c r="M371" s="46"/>
      <c r="N371" s="46"/>
      <c r="P371" s="44" t="s">
        <v>3021</v>
      </c>
      <c r="Q371" s="44" t="s">
        <v>2240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2281</v>
      </c>
      <c r="J372" s="27" t="str">
        <f>H372&amp;" - "&amp;I372</f>
        <v>417.140 - Рукава фильтровальные</v>
      </c>
      <c r="M372" s="46"/>
      <c r="N372" s="46"/>
      <c r="P372" s="44" t="s">
        <v>3117</v>
      </c>
      <c r="Q372" s="44" t="s">
        <v>2133</v>
      </c>
    </row>
    <row r="373" spans="4:17" ht="15" x14ac:dyDescent="0.25">
      <c r="D373" s="30">
        <v>418</v>
      </c>
      <c r="E373" s="24" t="s">
        <v>2280</v>
      </c>
      <c r="F373" s="25" t="str">
        <f>D373&amp;" - "&amp;E373</f>
        <v>418 - Электро-изоляц. материалы</v>
      </c>
      <c r="M373" s="46"/>
      <c r="N373" s="46"/>
      <c r="P373" s="44" t="s">
        <v>3121</v>
      </c>
      <c r="Q373" s="44" t="s">
        <v>2129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2279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3378</v>
      </c>
      <c r="Q374" s="44" t="s">
        <v>1881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2278</v>
      </c>
      <c r="J375" s="27" t="str">
        <f>H375&amp;" - "&amp;I375</f>
        <v>418.120 - Изоляторы полимерные</v>
      </c>
      <c r="M375" s="46"/>
      <c r="N375" s="46"/>
      <c r="P375" s="44" t="s">
        <v>3028</v>
      </c>
      <c r="Q375" s="44" t="s">
        <v>2231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959</v>
      </c>
      <c r="J376" s="27" t="str">
        <f>H376&amp;" - "&amp;I376</f>
        <v>418.130 - Арматура</v>
      </c>
      <c r="M376" s="46"/>
      <c r="N376" s="46"/>
      <c r="P376" s="44" t="s">
        <v>3022</v>
      </c>
      <c r="Q376" s="44" t="s">
        <v>2239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2277</v>
      </c>
      <c r="J377" s="27" t="str">
        <f>H377&amp;" - "&amp;I377</f>
        <v>418.140 - Трубки,шланги пластиковые</v>
      </c>
      <c r="M377" s="46"/>
      <c r="N377" s="46"/>
      <c r="P377" s="44" t="s">
        <v>3082</v>
      </c>
      <c r="Q377" s="44" t="s">
        <v>2171</v>
      </c>
    </row>
    <row r="378" spans="4:17" ht="15" x14ac:dyDescent="0.25">
      <c r="D378" s="30">
        <v>419</v>
      </c>
      <c r="E378" s="24" t="s">
        <v>2276</v>
      </c>
      <c r="F378" s="25" t="str">
        <f>D378&amp;" - "&amp;E378</f>
        <v>419 - Спецодежда и СИЗ</v>
      </c>
      <c r="M378" s="46"/>
      <c r="N378" s="46"/>
      <c r="P378" s="44" t="s">
        <v>2816</v>
      </c>
      <c r="Q378" s="44" t="s">
        <v>2453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2275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3252</v>
      </c>
      <c r="Q379" s="44" t="s">
        <v>2009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2274</v>
      </c>
      <c r="J380" s="27" t="str">
        <f t="shared" si="33"/>
        <v>419.120 - Спецобувь</v>
      </c>
      <c r="M380" s="46"/>
      <c r="N380" s="46"/>
      <c r="P380" s="44" t="s">
        <v>2912</v>
      </c>
      <c r="Q380" s="44" t="s">
        <v>2356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2273</v>
      </c>
      <c r="J381" s="27" t="str">
        <f t="shared" si="33"/>
        <v>419.130 - Рукавицы, перчатки</v>
      </c>
      <c r="M381" s="46"/>
      <c r="N381" s="46"/>
      <c r="P381" s="44" t="s">
        <v>2823</v>
      </c>
      <c r="Q381" s="44" t="s">
        <v>2445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2272</v>
      </c>
      <c r="J382" s="27" t="str">
        <f t="shared" si="33"/>
        <v>419.140 - Наушники</v>
      </c>
      <c r="M382" s="46"/>
      <c r="N382" s="46"/>
      <c r="P382" s="44" t="s">
        <v>3325</v>
      </c>
      <c r="Q382" s="44" t="s">
        <v>1935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2271</v>
      </c>
      <c r="J383" s="27" t="str">
        <f t="shared" si="33"/>
        <v>419.150 - Средства защиты органов дыхания</v>
      </c>
      <c r="M383" s="46"/>
      <c r="N383" s="46"/>
      <c r="P383" s="44" t="s">
        <v>3131</v>
      </c>
      <c r="Q383" s="44" t="s">
        <v>2119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2270</v>
      </c>
      <c r="J384" s="27" t="str">
        <f t="shared" si="33"/>
        <v>419.160 - Средства защиты органов зрения</v>
      </c>
      <c r="M384" s="46"/>
      <c r="N384" s="46"/>
      <c r="P384" s="44" t="s">
        <v>3409</v>
      </c>
      <c r="Q384" s="44" t="s">
        <v>2285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2269</v>
      </c>
      <c r="J385" s="27" t="str">
        <f t="shared" si="33"/>
        <v>419.170 - Средства защиты головы</v>
      </c>
      <c r="M385" s="46"/>
      <c r="N385" s="46"/>
      <c r="P385" s="44" t="s">
        <v>3039</v>
      </c>
      <c r="Q385" s="44" t="s">
        <v>2219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2268</v>
      </c>
      <c r="J386" s="27" t="str">
        <f t="shared" si="33"/>
        <v>419.180 - Газозащитные аппараты</v>
      </c>
      <c r="M386" s="46"/>
      <c r="N386" s="46"/>
      <c r="P386" s="44" t="s">
        <v>2958</v>
      </c>
      <c r="Q386" s="44" t="s">
        <v>2309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2267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3391</v>
      </c>
      <c r="Q387" s="44" t="s">
        <v>1868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2266</v>
      </c>
      <c r="J388" s="27" t="str">
        <f t="shared" si="33"/>
        <v>419.200 - Патроны</v>
      </c>
      <c r="M388" s="46"/>
      <c r="N388" s="46"/>
      <c r="P388" s="44" t="s">
        <v>3037</v>
      </c>
      <c r="Q388" s="44" t="s">
        <v>2221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2265</v>
      </c>
      <c r="J389" s="27" t="str">
        <f t="shared" si="33"/>
        <v>419.210 - Аптечки.</v>
      </c>
      <c r="M389" s="46"/>
      <c r="N389" s="46"/>
      <c r="P389" s="44" t="s">
        <v>3036</v>
      </c>
      <c r="Q389" s="44" t="s">
        <v>2222</v>
      </c>
    </row>
    <row r="390" spans="4:17" ht="15" x14ac:dyDescent="0.25">
      <c r="D390" s="30">
        <v>420</v>
      </c>
      <c r="E390" s="24" t="s">
        <v>2264</v>
      </c>
      <c r="F390" s="25" t="str">
        <f>D390&amp;" - "&amp;E390</f>
        <v>420 - Бумага и канцтовары</v>
      </c>
      <c r="M390" s="46"/>
      <c r="N390" s="46"/>
      <c r="P390" s="44" t="s">
        <v>3038</v>
      </c>
      <c r="Q390" s="44" t="s">
        <v>2220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2263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2821</v>
      </c>
      <c r="Q391" s="44" t="s">
        <v>2447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2262</v>
      </c>
      <c r="J392" s="27" t="str">
        <f t="shared" si="35"/>
        <v>420.120 - Лента, диски диаграммные.</v>
      </c>
      <c r="M392" s="46"/>
      <c r="N392" s="46"/>
      <c r="P392" s="50" t="s">
        <v>3235</v>
      </c>
      <c r="Q392" s="50" t="s">
        <v>2024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2261</v>
      </c>
      <c r="J393" s="27" t="str">
        <f t="shared" si="35"/>
        <v>420.130 - Салфетки.</v>
      </c>
      <c r="M393" s="46"/>
      <c r="N393" s="46"/>
      <c r="P393" s="49" t="s">
        <v>3236</v>
      </c>
      <c r="Q393" s="47" t="s">
        <v>2023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2260</v>
      </c>
      <c r="J394" s="27" t="str">
        <f t="shared" si="35"/>
        <v>420.140 - Бумага писчая</v>
      </c>
      <c r="M394" s="46"/>
      <c r="N394" s="46"/>
      <c r="P394" s="44" t="s">
        <v>2680</v>
      </c>
      <c r="Q394" s="44" t="s">
        <v>2601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2259</v>
      </c>
      <c r="J395" s="27" t="str">
        <f t="shared" si="35"/>
        <v>420.150 - Бумага оберточная и упаковочная</v>
      </c>
      <c r="M395" s="46"/>
      <c r="N395" s="46"/>
      <c r="P395" s="44" t="s">
        <v>3189</v>
      </c>
      <c r="Q395" s="44" t="s">
        <v>2065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2258</v>
      </c>
      <c r="J396" s="27" t="str">
        <f t="shared" si="35"/>
        <v>420.160 - Картон</v>
      </c>
      <c r="M396" s="46"/>
      <c r="N396" s="46"/>
      <c r="P396" s="44" t="s">
        <v>2728</v>
      </c>
      <c r="Q396" s="44" t="s">
        <v>2547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2257</v>
      </c>
      <c r="J397" s="27" t="str">
        <f t="shared" si="35"/>
        <v>420.170 - Целлюлоза</v>
      </c>
      <c r="M397" s="46"/>
      <c r="N397" s="46"/>
      <c r="P397" s="44" t="s">
        <v>2909</v>
      </c>
      <c r="Q397" s="44" t="s">
        <v>2359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2256</v>
      </c>
      <c r="J398" s="27" t="str">
        <f t="shared" si="35"/>
        <v>420.180 - Канцтовары</v>
      </c>
      <c r="M398" s="46"/>
      <c r="N398" s="46"/>
      <c r="P398" s="44" t="s">
        <v>2960</v>
      </c>
      <c r="Q398" s="44" t="s">
        <v>2306</v>
      </c>
    </row>
    <row r="399" spans="4:17" ht="15" x14ac:dyDescent="0.25">
      <c r="D399" s="30">
        <v>421</v>
      </c>
      <c r="E399" s="24" t="s">
        <v>2255</v>
      </c>
      <c r="F399" s="25" t="str">
        <f>D399&amp;" - "&amp;E399</f>
        <v>421 - Стройматериалы</v>
      </c>
      <c r="M399" s="46"/>
      <c r="N399" s="46"/>
      <c r="P399" s="44" t="s">
        <v>2891</v>
      </c>
      <c r="Q399" s="44" t="s">
        <v>2377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2254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2672</v>
      </c>
      <c r="Q400" s="44" t="s">
        <v>2609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2253</v>
      </c>
      <c r="J401" s="27" t="str">
        <f t="shared" si="37"/>
        <v>421.120 - Инертные материалы</v>
      </c>
      <c r="M401" s="46"/>
      <c r="N401" s="46"/>
      <c r="P401" s="44" t="s">
        <v>3045</v>
      </c>
      <c r="Q401" s="44" t="s">
        <v>2214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929</v>
      </c>
      <c r="J402" s="27" t="str">
        <f t="shared" si="37"/>
        <v>421.130 - Цемент</v>
      </c>
      <c r="M402" s="46"/>
      <c r="N402" s="46"/>
      <c r="P402" s="44" t="s">
        <v>3405</v>
      </c>
      <c r="Q402" s="44" t="s">
        <v>2599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2252</v>
      </c>
      <c r="J403" s="27" t="str">
        <f t="shared" si="37"/>
        <v>421.140 - Кирпич строительный и отделочный</v>
      </c>
      <c r="M403" s="46"/>
      <c r="N403" s="46"/>
      <c r="P403" s="44" t="s">
        <v>2773</v>
      </c>
      <c r="Q403" s="44" t="s">
        <v>2497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2251</v>
      </c>
      <c r="J404" s="27" t="str">
        <f t="shared" si="37"/>
        <v>421.150 - Природный камень</v>
      </c>
      <c r="M404" s="46"/>
      <c r="N404" s="46"/>
      <c r="P404" s="44" t="s">
        <v>2968</v>
      </c>
      <c r="Q404" s="44" t="s">
        <v>2297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2250</v>
      </c>
      <c r="J405" s="27" t="str">
        <f t="shared" si="37"/>
        <v>421.160 - Блоки дверные, оконные</v>
      </c>
      <c r="M405" s="46"/>
      <c r="N405" s="46"/>
      <c r="P405" s="44" t="s">
        <v>3326</v>
      </c>
      <c r="Q405" s="44" t="s">
        <v>1934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2249</v>
      </c>
      <c r="J406" s="27" t="str">
        <f t="shared" si="37"/>
        <v>421.170 - Шпала железобетонная</v>
      </c>
      <c r="M406" s="46"/>
      <c r="N406" s="46"/>
      <c r="P406" s="44" t="s">
        <v>3163</v>
      </c>
      <c r="Q406" s="44" t="s">
        <v>2088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2248</v>
      </c>
      <c r="J407" s="27" t="str">
        <f t="shared" si="37"/>
        <v>421.180 - Стекло разное</v>
      </c>
      <c r="M407" s="46"/>
      <c r="N407" s="46"/>
      <c r="P407" s="44" t="s">
        <v>3327</v>
      </c>
      <c r="Q407" s="44" t="s">
        <v>1933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2247</v>
      </c>
      <c r="J408" s="27" t="str">
        <f t="shared" si="37"/>
        <v>421.190 - Стеклоблок</v>
      </c>
      <c r="M408" s="46"/>
      <c r="N408" s="46"/>
      <c r="P408" s="44" t="s">
        <v>3361</v>
      </c>
      <c r="Q408" s="44" t="s">
        <v>1898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2246</v>
      </c>
      <c r="J409" s="27" t="str">
        <f t="shared" si="37"/>
        <v>421.200 - Вышки, лестницы, стремянки</v>
      </c>
      <c r="M409" s="46"/>
      <c r="N409" s="46"/>
      <c r="P409" s="44" t="s">
        <v>3370</v>
      </c>
      <c r="Q409" s="44" t="s">
        <v>1889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2245</v>
      </c>
      <c r="J410" s="27" t="str">
        <f t="shared" si="37"/>
        <v>421.210 - Ацеид-плиты</v>
      </c>
      <c r="M410" s="46"/>
      <c r="N410" s="46"/>
      <c r="P410" s="44" t="s">
        <v>3359</v>
      </c>
      <c r="Q410" s="44" t="s">
        <v>1900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2244</v>
      </c>
      <c r="J411" s="27" t="str">
        <f t="shared" si="37"/>
        <v>421.220 - Стеновые панели.</v>
      </c>
      <c r="M411" s="46"/>
      <c r="N411" s="46"/>
      <c r="P411" s="44" t="s">
        <v>3328</v>
      </c>
      <c r="Q411" s="44" t="s">
        <v>1932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2243</v>
      </c>
      <c r="J412" s="27" t="str">
        <f t="shared" si="37"/>
        <v>421.230 - Кровля</v>
      </c>
      <c r="M412" s="46"/>
      <c r="N412" s="46"/>
      <c r="P412" s="44" t="s">
        <v>3329</v>
      </c>
      <c r="Q412" s="44" t="s">
        <v>1931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2242</v>
      </c>
      <c r="J413" s="27" t="str">
        <f t="shared" si="37"/>
        <v>421.240 - Профильные материалы.</v>
      </c>
      <c r="M413" s="46"/>
      <c r="N413" s="46"/>
      <c r="P413" s="44" t="s">
        <v>3330</v>
      </c>
      <c r="Q413" s="44" t="s">
        <v>1930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2241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3377</v>
      </c>
      <c r="Q414" s="44" t="s">
        <v>1882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2240</v>
      </c>
      <c r="J415" s="27" t="str">
        <f t="shared" si="37"/>
        <v>421.260 - Пенополиуретановые плиты</v>
      </c>
      <c r="M415" s="46"/>
      <c r="N415" s="46"/>
      <c r="P415" s="44" t="s">
        <v>3010</v>
      </c>
      <c r="Q415" s="44" t="s">
        <v>2251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2239</v>
      </c>
      <c r="J416" s="27" t="str">
        <f t="shared" si="37"/>
        <v>421.270 - Песок</v>
      </c>
      <c r="M416" s="46"/>
      <c r="N416" s="46"/>
      <c r="P416" s="44" t="s">
        <v>2661</v>
      </c>
      <c r="Q416" s="44" t="s">
        <v>2619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2238</v>
      </c>
      <c r="J417" s="27" t="str">
        <f t="shared" si="37"/>
        <v>421.280 - Противопожарные покрытия</v>
      </c>
      <c r="M417" s="46"/>
      <c r="N417" s="46"/>
      <c r="P417" s="44" t="s">
        <v>2848</v>
      </c>
      <c r="Q417" s="44" t="s">
        <v>2419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2237</v>
      </c>
      <c r="J418" s="27" t="str">
        <f t="shared" si="37"/>
        <v>421.290 - Теплоизоляционные изделия</v>
      </c>
      <c r="M418" s="46"/>
      <c r="N418" s="46"/>
      <c r="P418" s="44" t="s">
        <v>2875</v>
      </c>
      <c r="Q418" s="44" t="s">
        <v>2391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2236</v>
      </c>
      <c r="J419" s="27" t="str">
        <f t="shared" si="37"/>
        <v>421.300 - Модульные мобильные конструкции</v>
      </c>
      <c r="M419" s="46"/>
      <c r="N419" s="46"/>
      <c r="P419" s="44" t="s">
        <v>2747</v>
      </c>
      <c r="Q419" s="44" t="s">
        <v>2525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2235</v>
      </c>
      <c r="J420" s="27" t="str">
        <f t="shared" si="37"/>
        <v>421.310 - Формовочные смеси</v>
      </c>
      <c r="M420" s="46"/>
      <c r="N420" s="46"/>
      <c r="P420" s="44" t="s">
        <v>2745</v>
      </c>
      <c r="Q420" s="44" t="s">
        <v>2527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2234</v>
      </c>
      <c r="J421" s="27" t="str">
        <f t="shared" si="37"/>
        <v>421.320 - Изделия из каменного литья</v>
      </c>
      <c r="M421" s="46"/>
      <c r="N421" s="46"/>
      <c r="P421" s="44" t="s">
        <v>2744</v>
      </c>
      <c r="Q421" s="44" t="s">
        <v>2528</v>
      </c>
    </row>
    <row r="422" spans="4:17" ht="15" x14ac:dyDescent="0.25">
      <c r="D422" s="30">
        <v>422</v>
      </c>
      <c r="E422" s="24" t="s">
        <v>2233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2746</v>
      </c>
      <c r="Q422" s="44" t="s">
        <v>2526</v>
      </c>
    </row>
    <row r="423" spans="4:17" ht="15" x14ac:dyDescent="0.25">
      <c r="D423" s="30">
        <v>423</v>
      </c>
      <c r="E423" s="24" t="s">
        <v>2232</v>
      </c>
      <c r="F423" s="25" t="str">
        <f>D423&amp;" - "&amp;E423</f>
        <v>423 - Теплоизоляционные материалы</v>
      </c>
      <c r="M423" s="46"/>
      <c r="N423" s="46"/>
      <c r="P423" s="44" t="s">
        <v>2743</v>
      </c>
      <c r="Q423" s="44" t="s">
        <v>2529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2231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2764</v>
      </c>
      <c r="Q424" s="44" t="s">
        <v>2506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2230</v>
      </c>
      <c r="J425" s="27" t="str">
        <f t="shared" si="39"/>
        <v>423.120 - Совелитовые плиты</v>
      </c>
      <c r="M425" s="46"/>
      <c r="N425" s="46"/>
      <c r="P425" s="44" t="s">
        <v>3400</v>
      </c>
      <c r="Q425" s="44" t="s">
        <v>1855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2229</v>
      </c>
      <c r="J426" s="27" t="str">
        <f t="shared" si="39"/>
        <v>423.130 - Минеральные маты</v>
      </c>
      <c r="M426" s="46"/>
      <c r="N426" s="46"/>
      <c r="P426" s="44" t="s">
        <v>3404</v>
      </c>
      <c r="Q426" s="44" t="s">
        <v>2600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2228</v>
      </c>
      <c r="J427" s="27" t="str">
        <f t="shared" si="39"/>
        <v>423.140 - Минеральные плиты</v>
      </c>
      <c r="M427" s="46"/>
      <c r="N427" s="46"/>
      <c r="P427" s="44" t="s">
        <v>3331</v>
      </c>
      <c r="Q427" s="44" t="s">
        <v>1929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2227</v>
      </c>
      <c r="J428" s="27" t="str">
        <f t="shared" si="39"/>
        <v>423.150 - Базальтовые плиты</v>
      </c>
      <c r="M428" s="46"/>
      <c r="N428" s="46"/>
      <c r="P428" s="44" t="s">
        <v>2925</v>
      </c>
      <c r="Q428" s="44" t="s">
        <v>2343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2226</v>
      </c>
      <c r="J429" s="27" t="str">
        <f t="shared" si="39"/>
        <v>423.151 - Система ППУ</v>
      </c>
      <c r="M429" s="46"/>
      <c r="N429" s="46"/>
      <c r="P429" s="44" t="s">
        <v>3259</v>
      </c>
      <c r="Q429" s="44" t="s">
        <v>2001</v>
      </c>
    </row>
    <row r="430" spans="4:17" ht="15" x14ac:dyDescent="0.25">
      <c r="D430" s="30">
        <v>424</v>
      </c>
      <c r="E430" s="24" t="s">
        <v>2225</v>
      </c>
      <c r="F430" s="25" t="str">
        <f>D430&amp;" - "&amp;E430</f>
        <v>424 - Отделочные материалы</v>
      </c>
      <c r="M430" s="46"/>
      <c r="N430" s="46"/>
      <c r="P430" s="44" t="s">
        <v>3266</v>
      </c>
      <c r="Q430" s="44" t="s">
        <v>1994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2224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2924</v>
      </c>
      <c r="Q431" s="44" t="s">
        <v>2344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2223</v>
      </c>
      <c r="J432" s="27" t="str">
        <f t="shared" si="41"/>
        <v>424.120 - Строительные смеси</v>
      </c>
      <c r="M432" s="46"/>
      <c r="N432" s="46"/>
      <c r="P432" s="44" t="s">
        <v>3023</v>
      </c>
      <c r="Q432" s="44" t="s">
        <v>2238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2222</v>
      </c>
      <c r="J433" s="27" t="str">
        <f t="shared" si="41"/>
        <v>424.130 - Плитка настенная</v>
      </c>
      <c r="M433" s="46"/>
      <c r="N433" s="46"/>
      <c r="P433" s="44" t="s">
        <v>3019</v>
      </c>
      <c r="Q433" s="44" t="s">
        <v>2242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2221</v>
      </c>
      <c r="J434" s="27" t="str">
        <f t="shared" si="41"/>
        <v>424.140 - Плитка напольная</v>
      </c>
      <c r="M434" s="46"/>
      <c r="N434" s="46"/>
      <c r="P434" s="44" t="s">
        <v>3389</v>
      </c>
      <c r="Q434" s="44" t="s">
        <v>1870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2220</v>
      </c>
      <c r="J435" s="27" t="str">
        <f t="shared" si="41"/>
        <v>424.150 - Плитка потолочная.</v>
      </c>
      <c r="M435" s="46"/>
      <c r="N435" s="46"/>
      <c r="P435" s="44" t="s">
        <v>3128</v>
      </c>
      <c r="Q435" s="44" t="s">
        <v>2122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2219</v>
      </c>
      <c r="J436" s="27" t="str">
        <f t="shared" si="41"/>
        <v>424.160 - Пластиковая фурнитура.</v>
      </c>
      <c r="M436" s="46"/>
      <c r="N436" s="46"/>
      <c r="P436" s="44" t="s">
        <v>3283</v>
      </c>
      <c r="Q436" s="44" t="s">
        <v>1977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2218</v>
      </c>
      <c r="J437" s="27" t="str">
        <f t="shared" si="41"/>
        <v>424.170 - Линолеум</v>
      </c>
      <c r="M437" s="46"/>
      <c r="N437" s="46"/>
      <c r="P437" s="44" t="s">
        <v>3080</v>
      </c>
      <c r="Q437" s="44" t="s">
        <v>2173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2217</v>
      </c>
      <c r="J438" s="27" t="str">
        <f t="shared" si="41"/>
        <v>424.180 - Обои</v>
      </c>
      <c r="M438" s="46"/>
      <c r="N438" s="46"/>
      <c r="P438" s="44" t="s">
        <v>2805</v>
      </c>
      <c r="Q438" s="44" t="s">
        <v>2464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2216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3375</v>
      </c>
      <c r="Q439" s="44" t="s">
        <v>1884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936</v>
      </c>
      <c r="J440" s="27" t="str">
        <f t="shared" si="41"/>
        <v>424.200 - Гипсокартон</v>
      </c>
      <c r="M440" s="46"/>
      <c r="N440" s="46"/>
      <c r="P440" s="44" t="s">
        <v>3076</v>
      </c>
      <c r="Q440" s="44" t="s">
        <v>2178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2215</v>
      </c>
      <c r="J441" s="27" t="str">
        <f t="shared" si="41"/>
        <v>424.210 - Гипсоволокнистая плита</v>
      </c>
      <c r="M441" s="46"/>
      <c r="N441" s="46"/>
      <c r="P441" s="44" t="s">
        <v>3356</v>
      </c>
      <c r="Q441" s="44" t="s">
        <v>1903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2214</v>
      </c>
      <c r="J442" s="27" t="str">
        <f t="shared" si="41"/>
        <v>424.220 - Половое покрытие</v>
      </c>
      <c r="M442" s="46"/>
      <c r="N442" s="46"/>
      <c r="P442" s="44" t="s">
        <v>3332</v>
      </c>
      <c r="Q442" s="44" t="s">
        <v>1928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2213</v>
      </c>
      <c r="J443" s="27" t="str">
        <f t="shared" si="41"/>
        <v>424.230 - ДСП</v>
      </c>
      <c r="M443" s="46"/>
      <c r="N443" s="46"/>
      <c r="P443" s="44" t="s">
        <v>3365</v>
      </c>
      <c r="Q443" s="44" t="s">
        <v>1894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2212</v>
      </c>
      <c r="J444" s="27" t="str">
        <f t="shared" si="41"/>
        <v>424.240 - ДВП</v>
      </c>
      <c r="M444" s="46"/>
      <c r="N444" s="46"/>
      <c r="P444" s="44" t="s">
        <v>2915</v>
      </c>
      <c r="Q444" s="44" t="s">
        <v>2353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2211</v>
      </c>
      <c r="J445" s="27" t="str">
        <f t="shared" si="41"/>
        <v>424.250 - Фанера</v>
      </c>
      <c r="M445" s="46"/>
      <c r="N445" s="46"/>
      <c r="P445" s="44" t="s">
        <v>3284</v>
      </c>
      <c r="Q445" s="44" t="s">
        <v>1976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2210</v>
      </c>
      <c r="J446" s="27" t="str">
        <f t="shared" si="41"/>
        <v>424.260 - Лигнофоль</v>
      </c>
      <c r="M446" s="46"/>
      <c r="N446" s="46"/>
      <c r="P446" s="44" t="s">
        <v>2679</v>
      </c>
      <c r="Q446" s="44" t="s">
        <v>2602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2209</v>
      </c>
      <c r="J447" s="27" t="str">
        <f t="shared" si="41"/>
        <v>424.270 - Мел комковой.</v>
      </c>
      <c r="M447" s="46"/>
      <c r="N447" s="46"/>
      <c r="P447" s="44" t="s">
        <v>3364</v>
      </c>
      <c r="Q447" s="44" t="s">
        <v>1895</v>
      </c>
    </row>
    <row r="448" spans="4:17" ht="15" x14ac:dyDescent="0.25">
      <c r="D448" s="30">
        <v>425</v>
      </c>
      <c r="E448" s="24" t="s">
        <v>2208</v>
      </c>
      <c r="F448" s="25" t="str">
        <f>D448&amp;" - "&amp;E448</f>
        <v>425 - Изделия для отопления</v>
      </c>
      <c r="M448" s="46"/>
      <c r="N448" s="46"/>
      <c r="P448" s="44" t="s">
        <v>2666</v>
      </c>
      <c r="Q448" s="44" t="s">
        <v>2615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2207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2663</v>
      </c>
      <c r="Q449" s="44" t="s">
        <v>2617</v>
      </c>
    </row>
    <row r="450" spans="4:17" ht="15" x14ac:dyDescent="0.25">
      <c r="D450" s="30">
        <v>426</v>
      </c>
      <c r="E450" s="24" t="s">
        <v>2206</v>
      </c>
      <c r="F450" s="25" t="str">
        <f>D450&amp;" - "&amp;E450</f>
        <v>426 - Сантехнические изделия</v>
      </c>
      <c r="M450" s="46"/>
      <c r="N450" s="46"/>
      <c r="P450" s="44" t="s">
        <v>2662</v>
      </c>
      <c r="Q450" s="44" t="s">
        <v>2618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2205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2916</v>
      </c>
      <c r="Q451" s="44" t="s">
        <v>2352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2204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2894</v>
      </c>
      <c r="Q452" s="44" t="s">
        <v>2374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2203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3120</v>
      </c>
      <c r="Q453" s="44" t="s">
        <v>2130</v>
      </c>
    </row>
    <row r="454" spans="4:17" ht="15" x14ac:dyDescent="0.25">
      <c r="D454" s="30">
        <v>427</v>
      </c>
      <c r="E454" s="24" t="s">
        <v>2202</v>
      </c>
      <c r="F454" s="25" t="str">
        <f>D454&amp;" - "&amp;E454</f>
        <v>427 - Изделия для канализации</v>
      </c>
      <c r="M454" s="46"/>
      <c r="N454" s="46"/>
      <c r="P454" s="44" t="s">
        <v>2935</v>
      </c>
      <c r="Q454" s="44" t="s">
        <v>2332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2201</v>
      </c>
      <c r="J455" s="27" t="str">
        <f>H455&amp;" - "&amp;I455</f>
        <v>427.110 - Люки канализационные</v>
      </c>
      <c r="M455" s="46"/>
      <c r="N455" s="46"/>
      <c r="P455" s="44" t="s">
        <v>2927</v>
      </c>
      <c r="Q455" s="44" t="s">
        <v>2341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2200</v>
      </c>
      <c r="J456" s="27" t="str">
        <f>H456&amp;" - "&amp;I456</f>
        <v>427.120 - Трапы</v>
      </c>
      <c r="M456" s="46"/>
      <c r="N456" s="46"/>
      <c r="P456" s="44" t="s">
        <v>3020</v>
      </c>
      <c r="Q456" s="44" t="s">
        <v>2241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2199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2945</v>
      </c>
      <c r="Q457" s="44" t="s">
        <v>2322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2198</v>
      </c>
      <c r="J458" s="27" t="str">
        <f>H458&amp;" - "&amp;I458</f>
        <v>427.140 - Трубы металлопластиковые</v>
      </c>
      <c r="M458" s="46"/>
      <c r="N458" s="46"/>
      <c r="P458" s="44" t="s">
        <v>3333</v>
      </c>
      <c r="Q458" s="44" t="s">
        <v>1927</v>
      </c>
    </row>
    <row r="459" spans="4:17" ht="15" x14ac:dyDescent="0.25">
      <c r="D459" s="30">
        <v>428</v>
      </c>
      <c r="E459" s="24" t="s">
        <v>2197</v>
      </c>
      <c r="F459" s="25" t="str">
        <f>D459&amp;" - "&amp;E459</f>
        <v>428 - Стеллажи</v>
      </c>
      <c r="M459" s="46"/>
      <c r="N459" s="46"/>
      <c r="P459" s="44" t="s">
        <v>3334</v>
      </c>
      <c r="Q459" s="44" t="s">
        <v>1926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2196</v>
      </c>
      <c r="J460" s="27" t="str">
        <f>H460&amp;" - "&amp;I460</f>
        <v>428.110 - Стеллажи.Стеллаж деревянный</v>
      </c>
      <c r="M460" s="46"/>
      <c r="N460" s="46"/>
      <c r="P460" s="44" t="s">
        <v>3208</v>
      </c>
      <c r="Q460" s="44" t="s">
        <v>2047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2195</v>
      </c>
      <c r="J461" s="27" t="str">
        <f>H461&amp;" - "&amp;I461</f>
        <v>428.120 - Стеллажи.Стеллаж складской</v>
      </c>
      <c r="M461" s="46"/>
      <c r="N461" s="46"/>
      <c r="P461" s="44" t="s">
        <v>3190</v>
      </c>
      <c r="Q461" s="44" t="s">
        <v>2064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2194</v>
      </c>
      <c r="J462" s="27" t="str">
        <f>H462&amp;" - "&amp;I462</f>
        <v>428.130 - Стеллажи.Стеллаж архивный</v>
      </c>
      <c r="M462" s="46"/>
      <c r="N462" s="46"/>
      <c r="P462" s="44" t="s">
        <v>2824</v>
      </c>
      <c r="Q462" s="44" t="s">
        <v>2444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2193</v>
      </c>
      <c r="J463" s="27" t="str">
        <f>H463&amp;" - "&amp;I463</f>
        <v>428.140 - Стеллажи.Стеллаж паллетный</v>
      </c>
      <c r="M463" s="46"/>
      <c r="N463" s="46"/>
      <c r="P463" s="44" t="s">
        <v>2874</v>
      </c>
      <c r="Q463" s="44" t="s">
        <v>2392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2192</v>
      </c>
      <c r="J464" s="27" t="str">
        <f>H464&amp;" - "&amp;I464</f>
        <v>428.150 - Стеллажи.Стеллаж мобильный</v>
      </c>
      <c r="M464" s="46"/>
      <c r="N464" s="46"/>
      <c r="P464" s="44" t="s">
        <v>2964</v>
      </c>
      <c r="Q464" s="44" t="s">
        <v>2302</v>
      </c>
    </row>
    <row r="465" spans="4:17" ht="15" x14ac:dyDescent="0.25">
      <c r="D465" s="30">
        <v>429</v>
      </c>
      <c r="E465" s="24" t="s">
        <v>2191</v>
      </c>
      <c r="F465" s="25" t="str">
        <f>D465&amp;" - "&amp;E465</f>
        <v>429 - Мебель</v>
      </c>
      <c r="M465" s="46"/>
      <c r="N465" s="46"/>
      <c r="P465" s="44" t="s">
        <v>3191</v>
      </c>
      <c r="Q465" s="44" t="s">
        <v>2063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2190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3335</v>
      </c>
      <c r="Q466" s="44" t="s">
        <v>1925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2189</v>
      </c>
      <c r="J467" s="27" t="str">
        <f t="shared" si="43"/>
        <v>429.120 - Зеркала бытовые(офисные)</v>
      </c>
      <c r="M467" s="46"/>
      <c r="N467" s="46"/>
      <c r="P467" s="44" t="s">
        <v>2869</v>
      </c>
      <c r="Q467" s="44" t="s">
        <v>2397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2188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3237</v>
      </c>
      <c r="Q468" s="44" t="s">
        <v>2022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2187</v>
      </c>
      <c r="J469" s="27" t="str">
        <f t="shared" si="43"/>
        <v>429.140 - Комус</v>
      </c>
      <c r="M469" s="46"/>
      <c r="N469" s="46"/>
      <c r="P469" s="44" t="s">
        <v>3161</v>
      </c>
      <c r="Q469" s="44" t="s">
        <v>2090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2186</v>
      </c>
      <c r="J470" s="27" t="str">
        <f t="shared" si="43"/>
        <v>429.150 - Мебельные гарнитуры</v>
      </c>
      <c r="M470" s="46"/>
      <c r="N470" s="46"/>
      <c r="P470" s="44" t="s">
        <v>3102</v>
      </c>
      <c r="Q470" s="44" t="s">
        <v>2149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2185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3122</v>
      </c>
      <c r="Q471" s="44" t="s">
        <v>2128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2184</v>
      </c>
      <c r="J472" s="27" t="str">
        <f t="shared" si="43"/>
        <v>429.170 - Мебель металлическая</v>
      </c>
      <c r="M472" s="46"/>
      <c r="N472" s="46"/>
      <c r="P472" s="44" t="s">
        <v>3248</v>
      </c>
      <c r="Q472" s="44" t="s">
        <v>2013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2183</v>
      </c>
      <c r="J473" s="27" t="str">
        <f t="shared" si="43"/>
        <v>429.180 - Ящики, шкафы инструментальные.</v>
      </c>
      <c r="M473" s="46"/>
      <c r="N473" s="46"/>
      <c r="P473" s="44" t="s">
        <v>3246</v>
      </c>
      <c r="Q473" s="44" t="s">
        <v>2015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2182</v>
      </c>
      <c r="J474" s="27" t="str">
        <f t="shared" si="43"/>
        <v>429.190 - Мебель лабораторная</v>
      </c>
      <c r="M474" s="46"/>
      <c r="N474" s="46"/>
      <c r="P474" s="44" t="s">
        <v>3244</v>
      </c>
      <c r="Q474" s="44" t="s">
        <v>2017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2181</v>
      </c>
      <c r="J475" s="27" t="str">
        <f t="shared" si="43"/>
        <v>429.200 - Фурнитура</v>
      </c>
      <c r="M475" s="46"/>
      <c r="N475" s="46"/>
      <c r="P475" s="44" t="s">
        <v>3243</v>
      </c>
      <c r="Q475" s="44" t="s">
        <v>2018</v>
      </c>
    </row>
    <row r="476" spans="4:17" ht="15" x14ac:dyDescent="0.25">
      <c r="D476" s="30">
        <v>430</v>
      </c>
      <c r="E476" s="24" t="s">
        <v>2180</v>
      </c>
      <c r="F476" s="25" t="str">
        <f>D476&amp;" - "&amp;E476</f>
        <v>430 - Бытовая техника (МБП)</v>
      </c>
      <c r="M476" s="46"/>
      <c r="N476" s="46"/>
      <c r="P476" s="44" t="s">
        <v>3090</v>
      </c>
      <c r="Q476" s="44" t="s">
        <v>2163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3479</v>
      </c>
      <c r="J477" s="27" t="str">
        <f>H477&amp;" - "&amp;I477</f>
        <v>430.110 - Вентиляторы (МБП)</v>
      </c>
      <c r="M477" s="46"/>
      <c r="N477" s="46"/>
      <c r="P477" s="44" t="s">
        <v>3232</v>
      </c>
      <c r="Q477" s="44" t="s">
        <v>2027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2179</v>
      </c>
      <c r="J478" s="27" t="str">
        <f>H478&amp;" - "&amp;I478</f>
        <v>430.120 - Сушилки</v>
      </c>
      <c r="M478" s="46"/>
      <c r="N478" s="46"/>
      <c r="P478" s="44" t="s">
        <v>2886</v>
      </c>
      <c r="Q478" s="44" t="s">
        <v>2381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2178</v>
      </c>
      <c r="J479" s="27" t="str">
        <f>H479&amp;" - "&amp;I479</f>
        <v>430.130 - Радио, часы, магнитолы</v>
      </c>
      <c r="M479" s="46"/>
      <c r="N479" s="46"/>
      <c r="P479" s="44" t="s">
        <v>3304</v>
      </c>
      <c r="Q479" s="44" t="s">
        <v>1956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2177</v>
      </c>
      <c r="J480" s="27" t="str">
        <f>H480&amp;" - "&amp;I480</f>
        <v>430.140 - Утюги,чайники</v>
      </c>
      <c r="M480" s="46"/>
      <c r="N480" s="46"/>
      <c r="P480" s="44" t="s">
        <v>2982</v>
      </c>
      <c r="Q480" s="44" t="s">
        <v>2281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2176</v>
      </c>
      <c r="J481" s="27" t="str">
        <f>H481&amp;" - "&amp;I481</f>
        <v>430.150 - Светильники,люстры</v>
      </c>
      <c r="M481" s="46"/>
      <c r="N481" s="46"/>
      <c r="P481" s="44" t="s">
        <v>2989</v>
      </c>
      <c r="Q481" s="44" t="s">
        <v>2273</v>
      </c>
    </row>
    <row r="482" spans="4:17" ht="15" x14ac:dyDescent="0.25">
      <c r="D482" s="30">
        <v>431</v>
      </c>
      <c r="E482" s="24" t="s">
        <v>2175</v>
      </c>
      <c r="F482" s="25" t="str">
        <f>D482&amp;" - "&amp;E482</f>
        <v>431 - Бытовая техника (крупная)</v>
      </c>
      <c r="M482" s="46"/>
      <c r="N482" s="46"/>
      <c r="P482" s="44" t="s">
        <v>2645</v>
      </c>
      <c r="Q482" s="44" t="s">
        <v>2633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2174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2646</v>
      </c>
      <c r="Q483" s="44" t="s">
        <v>2632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2173</v>
      </c>
      <c r="J484" s="27" t="str">
        <f t="shared" si="45"/>
        <v>431.120 - Пылесосы</v>
      </c>
      <c r="M484" s="46"/>
      <c r="N484" s="46"/>
      <c r="P484" s="44" t="s">
        <v>2648</v>
      </c>
      <c r="Q484" s="44" t="s">
        <v>2630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2172</v>
      </c>
      <c r="J485" s="27" t="str">
        <f t="shared" si="45"/>
        <v>431.130 - Телевизоры, музыкальные центры</v>
      </c>
      <c r="M485" s="46"/>
      <c r="N485" s="46"/>
      <c r="P485" s="44" t="s">
        <v>2647</v>
      </c>
      <c r="Q485" s="44" t="s">
        <v>2631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2171</v>
      </c>
      <c r="J486" s="27" t="str">
        <f t="shared" si="45"/>
        <v>431.140 - Печи, плиты</v>
      </c>
      <c r="M486" s="46"/>
      <c r="N486" s="46"/>
      <c r="P486" s="44" t="s">
        <v>2818</v>
      </c>
      <c r="Q486" s="44" t="s">
        <v>2450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2170</v>
      </c>
      <c r="J487" s="27" t="str">
        <f t="shared" si="45"/>
        <v>431.150 - Системы вентиляции</v>
      </c>
      <c r="M487" s="46"/>
      <c r="N487" s="46"/>
      <c r="P487" s="44" t="s">
        <v>3000</v>
      </c>
      <c r="Q487" s="44" t="s">
        <v>2261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2169</v>
      </c>
      <c r="J488" s="27" t="str">
        <f t="shared" si="45"/>
        <v>431.160 - Системы кондиционирования</v>
      </c>
      <c r="M488" s="46"/>
      <c r="N488" s="46"/>
      <c r="P488" s="44" t="s">
        <v>3054</v>
      </c>
      <c r="Q488" s="44" t="s">
        <v>2203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2168</v>
      </c>
      <c r="J489" s="27" t="str">
        <f t="shared" si="45"/>
        <v>431.170 - Системы доступа</v>
      </c>
      <c r="M489" s="46"/>
      <c r="N489" s="46"/>
      <c r="P489" s="44" t="s">
        <v>3053</v>
      </c>
      <c r="Q489" s="44" t="s">
        <v>2204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2167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3052</v>
      </c>
      <c r="Q490" s="44" t="s">
        <v>2205</v>
      </c>
    </row>
    <row r="491" spans="4:17" ht="15" x14ac:dyDescent="0.25">
      <c r="D491" s="30">
        <v>432</v>
      </c>
      <c r="E491" s="24" t="s">
        <v>82</v>
      </c>
      <c r="F491" s="25" t="str">
        <f>D491&amp;" - "&amp;E491</f>
        <v>432 - Отходы</v>
      </c>
      <c r="I491" s="29"/>
      <c r="M491" s="46"/>
      <c r="N491" s="46"/>
      <c r="P491" s="44" t="s">
        <v>3078</v>
      </c>
      <c r="Q491" s="44" t="s">
        <v>2176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2166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2653</v>
      </c>
      <c r="Q492" s="44" t="s">
        <v>2626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2165</v>
      </c>
      <c r="J493" s="27" t="str">
        <f t="shared" si="47"/>
        <v>432.120 - Металл и металлоконструкции б/у</v>
      </c>
      <c r="M493" s="46"/>
      <c r="N493" s="46"/>
      <c r="P493" s="44" t="s">
        <v>2778</v>
      </c>
      <c r="Q493" s="44" t="s">
        <v>2491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2164</v>
      </c>
      <c r="J494" s="27" t="str">
        <f t="shared" si="47"/>
        <v>432.130 - Лесоматериалы б/у</v>
      </c>
      <c r="M494" s="46"/>
      <c r="N494" s="46"/>
      <c r="P494" s="44" t="s">
        <v>3251</v>
      </c>
      <c r="Q494" s="44" t="s">
        <v>2010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2163</v>
      </c>
      <c r="J495" s="27" t="str">
        <f t="shared" si="47"/>
        <v>432.140 - РТИ б/у</v>
      </c>
      <c r="M495" s="46"/>
      <c r="N495" s="46"/>
      <c r="P495" s="44" t="s">
        <v>2940</v>
      </c>
      <c r="Q495" s="44" t="s">
        <v>2327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2162</v>
      </c>
      <c r="J496" s="27" t="str">
        <f t="shared" si="47"/>
        <v>432.150 - АТТЗ б/у</v>
      </c>
      <c r="M496" s="46"/>
      <c r="N496" s="46"/>
      <c r="P496" s="44" t="s">
        <v>2975</v>
      </c>
      <c r="Q496" s="44" t="s">
        <v>2290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2161</v>
      </c>
      <c r="J497" s="27" t="str">
        <f t="shared" si="47"/>
        <v>432.160 - Тара б/у</v>
      </c>
      <c r="M497" s="46"/>
      <c r="N497" s="46"/>
      <c r="P497" s="44" t="s">
        <v>3178</v>
      </c>
      <c r="Q497" s="44" t="s">
        <v>3477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2160</v>
      </c>
      <c r="J498" s="27" t="str">
        <f t="shared" si="47"/>
        <v>432.170 - Электрооборудование б/у</v>
      </c>
      <c r="M498" s="46"/>
      <c r="N498" s="46"/>
      <c r="P498" s="44" t="s">
        <v>3221</v>
      </c>
      <c r="Q498" s="44" t="s">
        <v>3480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2159</v>
      </c>
      <c r="J499" s="27" t="str">
        <f t="shared" si="47"/>
        <v>432.180 - Энергооборудование б/у</v>
      </c>
      <c r="M499" s="46"/>
      <c r="N499" s="46"/>
      <c r="P499" s="44" t="s">
        <v>3374</v>
      </c>
      <c r="Q499" s="44" t="s">
        <v>1885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2158</v>
      </c>
      <c r="J500" s="27" t="str">
        <f t="shared" si="47"/>
        <v>432.190 - Огнеупорные изделия б/у</v>
      </c>
      <c r="M500" s="46"/>
      <c r="N500" s="46"/>
      <c r="P500" s="44" t="s">
        <v>3381</v>
      </c>
      <c r="Q500" s="44" t="s">
        <v>1878</v>
      </c>
    </row>
    <row r="501" spans="1:17" ht="15" x14ac:dyDescent="0.25">
      <c r="M501" s="46"/>
      <c r="N501" s="46"/>
      <c r="P501" s="44" t="s">
        <v>3382</v>
      </c>
      <c r="Q501" s="44" t="s">
        <v>1877</v>
      </c>
    </row>
    <row r="502" spans="1:17" ht="15" x14ac:dyDescent="0.25">
      <c r="A502" s="30" t="s">
        <v>2157</v>
      </c>
      <c r="B502" s="24" t="s">
        <v>2156</v>
      </c>
      <c r="C502" s="24" t="str">
        <f>A502&amp;" - "&amp;B502</f>
        <v>500 - Оборудование</v>
      </c>
      <c r="D502" s="30">
        <v>501</v>
      </c>
      <c r="E502" s="24" t="s">
        <v>2155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2765</v>
      </c>
      <c r="Q502" s="44" t="s">
        <v>2505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2154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3336</v>
      </c>
      <c r="Q503" s="44" t="s">
        <v>1924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2153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3285</v>
      </c>
      <c r="Q504" s="44" t="s">
        <v>1975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2152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3033</v>
      </c>
      <c r="Q505" s="44" t="s">
        <v>2226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2151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3337</v>
      </c>
      <c r="Q506" s="44" t="s">
        <v>1923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2150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3083</v>
      </c>
      <c r="Q507" s="44" t="s">
        <v>2170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3460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3384</v>
      </c>
      <c r="Q508" s="44" t="s">
        <v>1875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2149</v>
      </c>
      <c r="J509" s="27" t="str">
        <f t="shared" si="49"/>
        <v>501.170 - Ролики</v>
      </c>
      <c r="M509" s="46"/>
      <c r="N509" s="46"/>
      <c r="P509" s="44" t="s">
        <v>3085</v>
      </c>
      <c r="Q509" s="44" t="s">
        <v>2168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2148</v>
      </c>
      <c r="J510" s="27" t="str">
        <f t="shared" si="49"/>
        <v>501.180 - Ножи</v>
      </c>
      <c r="M510" s="46"/>
      <c r="N510" s="46"/>
      <c r="P510" s="44" t="s">
        <v>3339</v>
      </c>
      <c r="Q510" s="44" t="s">
        <v>1921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2147</v>
      </c>
      <c r="J511" s="27" t="str">
        <f t="shared" si="49"/>
        <v>501.190 - Валы</v>
      </c>
      <c r="M511" s="46"/>
      <c r="N511" s="46"/>
      <c r="P511" s="44" t="s">
        <v>3368</v>
      </c>
      <c r="Q511" s="44" t="s">
        <v>1891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2146</v>
      </c>
      <c r="J512" s="27" t="str">
        <f t="shared" si="49"/>
        <v>501.200 - Сменное оборудование</v>
      </c>
      <c r="M512" s="46"/>
      <c r="N512" s="46"/>
      <c r="P512" s="44" t="s">
        <v>3084</v>
      </c>
      <c r="Q512" s="44" t="s">
        <v>2169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2145</v>
      </c>
      <c r="J513" s="27" t="str">
        <f t="shared" si="49"/>
        <v>501.210 - Валки х/п стальные рабочие</v>
      </c>
      <c r="M513" s="46"/>
      <c r="N513" s="46"/>
      <c r="P513" s="44" t="s">
        <v>3338</v>
      </c>
      <c r="Q513" s="44" t="s">
        <v>1922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2144</v>
      </c>
      <c r="J514" s="27" t="str">
        <f t="shared" si="49"/>
        <v>501.220 - Валки х/п стальные опорные</v>
      </c>
      <c r="M514" s="46"/>
      <c r="N514" s="46"/>
      <c r="P514" s="44" t="s">
        <v>3363</v>
      </c>
      <c r="Q514" s="44" t="s">
        <v>1896</v>
      </c>
    </row>
    <row r="515" spans="4:17" ht="15" x14ac:dyDescent="0.25">
      <c r="D515" s="30">
        <v>502</v>
      </c>
      <c r="E515" s="24" t="s">
        <v>2143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3362</v>
      </c>
      <c r="Q515" s="44" t="s">
        <v>1897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2142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3228</v>
      </c>
      <c r="Q516" s="44" t="s">
        <v>2031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2141</v>
      </c>
      <c r="J517" s="27" t="str">
        <f t="shared" si="51"/>
        <v>502.120 - Конвейеры</v>
      </c>
      <c r="M517" s="46"/>
      <c r="N517" s="46"/>
      <c r="P517" s="44" t="s">
        <v>3367</v>
      </c>
      <c r="Q517" s="44" t="s">
        <v>1892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2140</v>
      </c>
      <c r="J518" s="27" t="str">
        <f t="shared" si="51"/>
        <v>502.130 - Кран-балки</v>
      </c>
      <c r="M518" s="46"/>
      <c r="N518" s="46"/>
      <c r="P518" s="44" t="s">
        <v>3369</v>
      </c>
      <c r="Q518" s="44" t="s">
        <v>1890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2139</v>
      </c>
      <c r="J519" s="27" t="str">
        <f t="shared" si="51"/>
        <v>502.140 - Комплектующие кабин кранов</v>
      </c>
      <c r="M519" s="46"/>
      <c r="N519" s="46"/>
      <c r="P519" s="44" t="s">
        <v>3229</v>
      </c>
      <c r="Q519" s="44" t="s">
        <v>2030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2138</v>
      </c>
      <c r="J520" s="27" t="str">
        <f t="shared" si="51"/>
        <v>502.150 - Запчасти к кранам</v>
      </c>
      <c r="M520" s="46"/>
      <c r="N520" s="46"/>
      <c r="P520" s="44" t="s">
        <v>3225</v>
      </c>
      <c r="Q520" s="44" t="s">
        <v>2033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2137</v>
      </c>
      <c r="J521" s="27" t="str">
        <f t="shared" si="51"/>
        <v>502.160 - Грузозахватные приспособления</v>
      </c>
      <c r="M521" s="46"/>
      <c r="N521" s="46"/>
      <c r="P521" s="44" t="s">
        <v>3379</v>
      </c>
      <c r="Q521" s="44" t="s">
        <v>1880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2136</v>
      </c>
      <c r="J522" s="27" t="str">
        <f t="shared" si="51"/>
        <v>502.170 - Упаковочное оборудование</v>
      </c>
      <c r="M522" s="46"/>
      <c r="N522" s="46"/>
      <c r="P522" s="44" t="s">
        <v>3264</v>
      </c>
      <c r="Q522" s="44" t="s">
        <v>1996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2135</v>
      </c>
      <c r="J523" s="27" t="str">
        <f t="shared" si="51"/>
        <v>502.180 - Клапаны и горелки</v>
      </c>
      <c r="M523" s="46"/>
      <c r="N523" s="46"/>
      <c r="P523" s="44" t="s">
        <v>3263</v>
      </c>
      <c r="Q523" s="44" t="s">
        <v>1997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2134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3256</v>
      </c>
      <c r="Q524" s="44" t="s">
        <v>2005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2133</v>
      </c>
      <c r="J525" s="27" t="str">
        <f t="shared" si="51"/>
        <v>502.200 - Передаточные тележки</v>
      </c>
      <c r="M525" s="46"/>
      <c r="N525" s="46"/>
      <c r="P525" s="44" t="s">
        <v>2820</v>
      </c>
      <c r="Q525" s="44" t="s">
        <v>2448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2132</v>
      </c>
      <c r="J526" s="27" t="str">
        <f t="shared" si="51"/>
        <v>502.210 - Отстойники</v>
      </c>
      <c r="M526" s="46"/>
      <c r="N526" s="46"/>
      <c r="P526" s="44" t="s">
        <v>2800</v>
      </c>
      <c r="Q526" s="44" t="s">
        <v>2469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2131</v>
      </c>
      <c r="J527" s="27" t="str">
        <f t="shared" si="51"/>
        <v>502.220 - Щитовые затворы ИЗТМ</v>
      </c>
      <c r="M527" s="46"/>
      <c r="N527" s="46"/>
      <c r="P527" s="44" t="s">
        <v>2802</v>
      </c>
      <c r="Q527" s="44" t="s">
        <v>2467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2130</v>
      </c>
      <c r="J528" s="27" t="str">
        <f t="shared" si="51"/>
        <v>502.230 - Растворосмесители,бетономешалки</v>
      </c>
      <c r="M528" s="46"/>
      <c r="N528" s="46"/>
      <c r="P528" s="44" t="s">
        <v>2801</v>
      </c>
      <c r="Q528" s="44" t="s">
        <v>2468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2129</v>
      </c>
      <c r="J529" s="27" t="str">
        <f t="shared" si="51"/>
        <v>502.240 - Передвижные подмостки,вышки</v>
      </c>
      <c r="M529" s="46"/>
      <c r="N529" s="46"/>
      <c r="P529" s="44" t="s">
        <v>3223</v>
      </c>
      <c r="Q529" s="44" t="s">
        <v>2034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2128</v>
      </c>
      <c r="J530" s="27" t="str">
        <f t="shared" si="51"/>
        <v>502.250 - Ролики конвейерные.</v>
      </c>
      <c r="M530" s="46"/>
      <c r="N530" s="46"/>
      <c r="P530" s="44" t="s">
        <v>2798</v>
      </c>
      <c r="Q530" s="44" t="s">
        <v>2471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2127</v>
      </c>
      <c r="J531" s="27" t="str">
        <f t="shared" si="51"/>
        <v>502.260 - Тали</v>
      </c>
      <c r="M531" s="46"/>
      <c r="N531" s="46"/>
      <c r="P531" s="44" t="s">
        <v>3105</v>
      </c>
      <c r="Q531" s="44" t="s">
        <v>2146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2126</v>
      </c>
      <c r="J532" s="27" t="str">
        <f t="shared" si="51"/>
        <v>502.270 - Лебедки ручные</v>
      </c>
      <c r="M532" s="46"/>
      <c r="N532" s="46"/>
      <c r="P532" s="44" t="s">
        <v>3029</v>
      </c>
      <c r="Q532" s="44" t="s">
        <v>2230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2125</v>
      </c>
      <c r="J533" s="27" t="str">
        <f t="shared" si="51"/>
        <v>502.280 - Лебедки электрические</v>
      </c>
      <c r="M533" s="46"/>
      <c r="N533" s="46"/>
      <c r="P533" s="44" t="s">
        <v>3209</v>
      </c>
      <c r="Q533" s="44" t="s">
        <v>2046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2124</v>
      </c>
      <c r="J534" s="27" t="str">
        <f t="shared" si="51"/>
        <v>502.290 - Башенные краны</v>
      </c>
      <c r="M534" s="46"/>
      <c r="N534" s="46"/>
      <c r="P534" s="44" t="s">
        <v>3231</v>
      </c>
      <c r="Q534" s="44" t="s">
        <v>2028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2123</v>
      </c>
      <c r="J535" s="27" t="str">
        <f t="shared" si="51"/>
        <v>502.300 - Запчасти к башенным кранам.</v>
      </c>
      <c r="M535" s="46"/>
      <c r="N535" s="46"/>
      <c r="P535" s="44" t="s">
        <v>3230</v>
      </c>
      <c r="Q535" s="44" t="s">
        <v>2029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2122</v>
      </c>
      <c r="J536" s="27" t="str">
        <f t="shared" si="51"/>
        <v>502.310 - Пружины</v>
      </c>
      <c r="M536" s="46"/>
      <c r="N536" s="46"/>
      <c r="P536" s="44" t="s">
        <v>2866</v>
      </c>
      <c r="Q536" s="44" t="s">
        <v>2400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2121</v>
      </c>
      <c r="J537" s="27" t="str">
        <f t="shared" si="51"/>
        <v xml:space="preserve">502.320 - Ножницы </v>
      </c>
      <c r="M537" s="46"/>
      <c r="N537" s="46"/>
      <c r="P537" s="44" t="s">
        <v>3159</v>
      </c>
      <c r="Q537" s="44" t="s">
        <v>2092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2120</v>
      </c>
      <c r="J538" s="27" t="str">
        <f t="shared" si="51"/>
        <v>502.330 - Опорные оси и валы</v>
      </c>
      <c r="M538" s="46"/>
      <c r="N538" s="46"/>
      <c r="P538" s="44" t="s">
        <v>3160</v>
      </c>
      <c r="Q538" s="44" t="s">
        <v>2091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2119</v>
      </c>
      <c r="J539" s="27" t="str">
        <f t="shared" si="51"/>
        <v>502.340 - Питатели пыли</v>
      </c>
      <c r="M539" s="46"/>
      <c r="N539" s="46"/>
      <c r="P539" s="44" t="s">
        <v>2841</v>
      </c>
      <c r="Q539" s="44" t="s">
        <v>2426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2118</v>
      </c>
      <c r="J540" s="27" t="str">
        <f t="shared" si="51"/>
        <v>502.350 - Долота</v>
      </c>
      <c r="M540" s="46"/>
      <c r="N540" s="46"/>
      <c r="P540" s="44" t="s">
        <v>3372</v>
      </c>
      <c r="Q540" s="44" t="s">
        <v>1887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2117</v>
      </c>
      <c r="J541" s="27" t="str">
        <f t="shared" si="51"/>
        <v>502.360 - Домкраты</v>
      </c>
      <c r="M541" s="46"/>
      <c r="N541" s="46"/>
      <c r="P541" s="44" t="s">
        <v>3340</v>
      </c>
      <c r="Q541" s="44" t="s">
        <v>1920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2116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2988</v>
      </c>
      <c r="Q542" s="44" t="s">
        <v>2274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2115</v>
      </c>
      <c r="J543" s="27" t="str">
        <f t="shared" si="51"/>
        <v>502.380 - Запчасти к реверсивному стану</v>
      </c>
      <c r="M543" s="46"/>
      <c r="N543" s="46"/>
      <c r="P543" s="44" t="s">
        <v>2987</v>
      </c>
      <c r="Q543" s="44" t="s">
        <v>2275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2114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2995</v>
      </c>
      <c r="Q544" s="44" t="s">
        <v>2267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2113</v>
      </c>
      <c r="J545" s="27" t="str">
        <f t="shared" si="51"/>
        <v>502.400 - Станки</v>
      </c>
      <c r="M545" s="46"/>
      <c r="N545" s="46"/>
      <c r="P545" s="44" t="s">
        <v>3138</v>
      </c>
      <c r="Q545" s="44" t="s">
        <v>2112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2112</v>
      </c>
      <c r="J546" s="27" t="str">
        <f t="shared" si="51"/>
        <v>502.420 - Спецредукторы</v>
      </c>
      <c r="M546" s="46"/>
      <c r="N546" s="46"/>
      <c r="P546" s="44" t="s">
        <v>2944</v>
      </c>
      <c r="Q546" s="44" t="s">
        <v>2323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2111</v>
      </c>
      <c r="J547" s="27" t="str">
        <f t="shared" si="51"/>
        <v>502.430 - Гаражное оборудование</v>
      </c>
      <c r="M547" s="46"/>
      <c r="N547" s="46"/>
      <c r="P547" s="44" t="s">
        <v>2950</v>
      </c>
      <c r="Q547" s="44" t="s">
        <v>2317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3467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2993</v>
      </c>
      <c r="Q548" s="44" t="s">
        <v>2269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2110</v>
      </c>
      <c r="J549" s="27" t="str">
        <f t="shared" si="51"/>
        <v>502.450 - Тормоза крановые</v>
      </c>
      <c r="M549" s="46"/>
      <c r="N549" s="46"/>
      <c r="P549" s="44" t="s">
        <v>2991</v>
      </c>
      <c r="Q549" s="44" t="s">
        <v>2271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2109</v>
      </c>
      <c r="J550" s="27" t="str">
        <f t="shared" si="51"/>
        <v>502.460 - Крюки</v>
      </c>
      <c r="M550" s="46"/>
      <c r="N550" s="46"/>
      <c r="P550" s="44" t="s">
        <v>2992</v>
      </c>
      <c r="Q550" s="44" t="s">
        <v>2270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2108</v>
      </c>
      <c r="J551" s="27" t="str">
        <f t="shared" si="51"/>
        <v>502.470 - Колеса крановые</v>
      </c>
      <c r="M551" s="46"/>
      <c r="N551" s="46"/>
      <c r="P551" s="44" t="s">
        <v>3286</v>
      </c>
      <c r="Q551" s="44" t="s">
        <v>1974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2107</v>
      </c>
      <c r="J552" s="27" t="str">
        <f t="shared" si="51"/>
        <v>502.480 - Столы сварщика</v>
      </c>
      <c r="M552" s="46"/>
      <c r="N552" s="46"/>
      <c r="P552" s="44" t="s">
        <v>2951</v>
      </c>
      <c r="Q552" s="44" t="s">
        <v>2316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2106</v>
      </c>
      <c r="J553" s="27" t="str">
        <f t="shared" si="51"/>
        <v>502.490 - Коммунальное оборудование</v>
      </c>
      <c r="M553" s="46"/>
      <c r="N553" s="46"/>
      <c r="P553" s="44" t="s">
        <v>3137</v>
      </c>
      <c r="Q553" s="44" t="s">
        <v>2113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2105</v>
      </c>
      <c r="J554" s="27" t="str">
        <f t="shared" si="51"/>
        <v>502.500 - Ворота секционные подъемные</v>
      </c>
      <c r="M554" s="46"/>
      <c r="N554" s="46"/>
      <c r="P554" s="44" t="s">
        <v>3257</v>
      </c>
      <c r="Q554" s="44" t="s">
        <v>2003</v>
      </c>
    </row>
    <row r="555" spans="4:17" ht="15" x14ac:dyDescent="0.25">
      <c r="D555" s="30">
        <v>503</v>
      </c>
      <c r="E555" s="24" t="s">
        <v>2104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3013</v>
      </c>
      <c r="Q555" s="44" t="s">
        <v>2248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3481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3014</v>
      </c>
      <c r="Q556" s="44" t="s">
        <v>2247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2103</v>
      </c>
      <c r="J557" s="27" t="str">
        <f t="shared" si="53"/>
        <v>503.120 - Конденсаторы химические</v>
      </c>
      <c r="M557" s="46"/>
      <c r="N557" s="46"/>
      <c r="P557" s="44" t="s">
        <v>3061</v>
      </c>
      <c r="Q557" s="44" t="s">
        <v>2194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2102</v>
      </c>
      <c r="J558" s="27" t="str">
        <f t="shared" si="53"/>
        <v>503.130 - Воздуходувки для вагранок</v>
      </c>
      <c r="M558" s="46"/>
      <c r="N558" s="46"/>
      <c r="P558" s="44" t="s">
        <v>3059</v>
      </c>
      <c r="Q558" s="44" t="s">
        <v>2196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2101</v>
      </c>
      <c r="J559" s="27" t="str">
        <f t="shared" si="53"/>
        <v>503.140 - Установки для осушки воздуха</v>
      </c>
      <c r="M559" s="46"/>
      <c r="N559" s="46"/>
      <c r="P559" s="44" t="s">
        <v>3063</v>
      </c>
      <c r="Q559" s="44" t="s">
        <v>2192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2100</v>
      </c>
      <c r="J560" s="27" t="str">
        <f t="shared" si="53"/>
        <v>503.150 - Аппараты воздушного охлаждения</v>
      </c>
      <c r="M560" s="46"/>
      <c r="N560" s="46"/>
      <c r="P560" s="44" t="s">
        <v>3062</v>
      </c>
      <c r="Q560" s="44" t="s">
        <v>2193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2099</v>
      </c>
      <c r="J561" s="27" t="str">
        <f t="shared" si="53"/>
        <v>503.160 - Воздухосборники</v>
      </c>
      <c r="M561" s="46"/>
      <c r="N561" s="46"/>
      <c r="P561" s="44" t="s">
        <v>3060</v>
      </c>
      <c r="Q561" s="44" t="s">
        <v>2195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2098</v>
      </c>
      <c r="J562" s="27" t="str">
        <f t="shared" si="53"/>
        <v>503.170 - Компенсаторы сильфонные</v>
      </c>
      <c r="M562" s="46"/>
      <c r="N562" s="46"/>
      <c r="P562" s="44" t="s">
        <v>3017</v>
      </c>
      <c r="Q562" s="44" t="s">
        <v>2244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2097</v>
      </c>
      <c r="J563" s="27" t="str">
        <f t="shared" si="53"/>
        <v>503.180 - Холодильники газа</v>
      </c>
      <c r="M563" s="46"/>
      <c r="N563" s="46"/>
      <c r="P563" s="44" t="s">
        <v>3341</v>
      </c>
      <c r="Q563" s="44" t="s">
        <v>1919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2096</v>
      </c>
      <c r="J564" s="27" t="str">
        <f t="shared" si="53"/>
        <v>503.190 - Осушители защитного газа</v>
      </c>
      <c r="M564" s="46"/>
      <c r="N564" s="46"/>
      <c r="P564" s="44" t="s">
        <v>3144</v>
      </c>
      <c r="Q564" s="44" t="s">
        <v>2107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2095</v>
      </c>
      <c r="J565" s="27" t="str">
        <f t="shared" si="53"/>
        <v>503.200 - Холодильники растворов</v>
      </c>
      <c r="M565" s="46"/>
      <c r="N565" s="46"/>
      <c r="P565" s="44" t="s">
        <v>3034</v>
      </c>
      <c r="Q565" s="44" t="s">
        <v>2224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2094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2819</v>
      </c>
      <c r="Q566" s="44" t="s">
        <v>2449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2093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2767</v>
      </c>
      <c r="Q567" s="44" t="s">
        <v>2503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2092</v>
      </c>
      <c r="J568" s="27" t="str">
        <f t="shared" si="53"/>
        <v>503.230 - Сосуды емкостные</v>
      </c>
      <c r="M568" s="46"/>
      <c r="N568" s="46"/>
      <c r="P568" s="44" t="s">
        <v>3297</v>
      </c>
      <c r="Q568" s="44" t="s">
        <v>1962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2091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2845</v>
      </c>
      <c r="Q569" s="44" t="s">
        <v>2422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2090</v>
      </c>
      <c r="J570" s="27" t="str">
        <f t="shared" si="53"/>
        <v>503.250 - Реторты</v>
      </c>
      <c r="M570" s="46"/>
      <c r="N570" s="46"/>
      <c r="P570" s="44" t="s">
        <v>3035</v>
      </c>
      <c r="Q570" s="44" t="s">
        <v>2223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2089</v>
      </c>
      <c r="J571" s="27" t="str">
        <f t="shared" si="53"/>
        <v>503.260 - Электролизеры</v>
      </c>
      <c r="M571" s="46"/>
      <c r="N571" s="46"/>
      <c r="P571" s="44" t="s">
        <v>3087</v>
      </c>
      <c r="Q571" s="44" t="s">
        <v>2166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2088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2755</v>
      </c>
      <c r="Q572" s="44" t="s">
        <v>2515</v>
      </c>
    </row>
    <row r="573" spans="4:17" ht="15" x14ac:dyDescent="0.25">
      <c r="D573" s="30">
        <v>504</v>
      </c>
      <c r="E573" s="24" t="s">
        <v>2087</v>
      </c>
      <c r="F573" s="25" t="str">
        <f>D573&amp;" - "&amp;E573</f>
        <v>504 - Энергооборудование</v>
      </c>
      <c r="M573" s="46"/>
      <c r="N573" s="46"/>
      <c r="P573" s="44" t="s">
        <v>2961</v>
      </c>
      <c r="Q573" s="44" t="s">
        <v>2305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2086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2941</v>
      </c>
      <c r="Q574" s="44" t="s">
        <v>2326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2085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2938</v>
      </c>
      <c r="Q575" s="44" t="s">
        <v>2329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2084</v>
      </c>
      <c r="J576" s="27" t="str">
        <f t="shared" si="55"/>
        <v>504.130 - Климатическое оборудование</v>
      </c>
      <c r="M576" s="46"/>
      <c r="N576" s="46"/>
      <c r="P576" s="44" t="s">
        <v>3075</v>
      </c>
      <c r="Q576" s="44" t="s">
        <v>2179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2083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3342</v>
      </c>
      <c r="Q577" s="44" t="s">
        <v>1918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2082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3123</v>
      </c>
      <c r="Q578" s="44" t="s">
        <v>2127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2081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3092</v>
      </c>
      <c r="Q579" s="44" t="s">
        <v>2161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2080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2825</v>
      </c>
      <c r="Q580" s="44" t="s">
        <v>2443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2079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2804</v>
      </c>
      <c r="Q581" s="44" t="s">
        <v>2465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2078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2967</v>
      </c>
      <c r="Q582" s="44" t="s">
        <v>2298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2077</v>
      </c>
      <c r="J583" s="27" t="str">
        <f t="shared" si="55"/>
        <v>504.200 - Автоматизированные пункты</v>
      </c>
      <c r="M583" s="46"/>
      <c r="N583" s="46"/>
      <c r="P583" s="44" t="s">
        <v>3241</v>
      </c>
      <c r="Q583" s="44" t="s">
        <v>2020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2076</v>
      </c>
      <c r="J584" s="27" t="str">
        <f t="shared" si="55"/>
        <v xml:space="preserve">504.210 - Тягодутьевые машины </v>
      </c>
      <c r="M584" s="46"/>
      <c r="N584" s="46"/>
      <c r="P584" s="44" t="s">
        <v>3081</v>
      </c>
      <c r="Q584" s="44" t="s">
        <v>2172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2075</v>
      </c>
      <c r="J585" s="27" t="str">
        <f t="shared" si="55"/>
        <v>504.220 - Фильтро-вентиляционные агрегаты</v>
      </c>
      <c r="M585" s="46"/>
      <c r="N585" s="46"/>
      <c r="P585" s="44" t="s">
        <v>3343</v>
      </c>
      <c r="Q585" s="44" t="s">
        <v>1917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3476</v>
      </c>
      <c r="J586" s="27" t="str">
        <f t="shared" si="55"/>
        <v>504.240 - Вентиляторы (Энергооборудование)</v>
      </c>
      <c r="M586" s="46"/>
      <c r="N586" s="46"/>
      <c r="P586" s="44" t="s">
        <v>3291</v>
      </c>
      <c r="Q586" s="44" t="s">
        <v>1968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2074</v>
      </c>
      <c r="J587" s="27" t="str">
        <f t="shared" si="55"/>
        <v xml:space="preserve">504.250 - Воздуховоды </v>
      </c>
      <c r="M587" s="46"/>
      <c r="N587" s="46"/>
      <c r="P587" s="44" t="s">
        <v>3344</v>
      </c>
      <c r="Q587" s="44" t="s">
        <v>1916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3477</v>
      </c>
      <c r="J588" s="27" t="str">
        <f t="shared" si="55"/>
        <v>504.260 - Сепараторы (Энергооборудование)</v>
      </c>
      <c r="M588" s="46"/>
      <c r="N588" s="46"/>
      <c r="P588" s="44" t="s">
        <v>3192</v>
      </c>
      <c r="Q588" s="44" t="s">
        <v>2062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2073</v>
      </c>
      <c r="J589" s="27" t="str">
        <f t="shared" si="55"/>
        <v>504.270 - Охладители</v>
      </c>
      <c r="M589" s="46"/>
      <c r="N589" s="46"/>
      <c r="P589" s="44" t="s">
        <v>3024</v>
      </c>
      <c r="Q589" s="44" t="s">
        <v>2237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2072</v>
      </c>
      <c r="J590" s="27" t="str">
        <f t="shared" si="55"/>
        <v>504.280 - Глушители</v>
      </c>
      <c r="M590" s="46"/>
      <c r="N590" s="46"/>
      <c r="P590" s="44" t="s">
        <v>3147</v>
      </c>
      <c r="Q590" s="44" t="s">
        <v>3481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2071</v>
      </c>
      <c r="J591" s="27" t="str">
        <f t="shared" si="55"/>
        <v xml:space="preserve">504.290 - Градирни </v>
      </c>
      <c r="M591" s="46"/>
      <c r="N591" s="46"/>
      <c r="P591" s="44" t="s">
        <v>3193</v>
      </c>
      <c r="Q591" s="44" t="s">
        <v>3478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2070</v>
      </c>
      <c r="J592" s="27" t="str">
        <f t="shared" si="55"/>
        <v>504.300 - Дымососы</v>
      </c>
      <c r="M592" s="46"/>
      <c r="N592" s="46"/>
      <c r="P592" s="44" t="s">
        <v>3345</v>
      </c>
      <c r="Q592" s="44" t="s">
        <v>1915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3466</v>
      </c>
      <c r="J593" s="27" t="str">
        <f t="shared" si="55"/>
        <v>504.310 - Клапаны (Энергооборудование)</v>
      </c>
      <c r="M593" s="46"/>
      <c r="N593" s="46"/>
      <c r="P593" s="44" t="s">
        <v>3346</v>
      </c>
      <c r="Q593" s="44" t="s">
        <v>1914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3472</v>
      </c>
      <c r="J594" s="27" t="str">
        <f t="shared" si="55"/>
        <v>504.320 - Компрессоры (Энергооборудование)</v>
      </c>
      <c r="M594" s="46"/>
      <c r="N594" s="46"/>
      <c r="P594" s="44" t="s">
        <v>3347</v>
      </c>
      <c r="Q594" s="44" t="s">
        <v>1913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2069</v>
      </c>
      <c r="J595" s="27" t="str">
        <f t="shared" si="55"/>
        <v>504.330 - Нагнетатели</v>
      </c>
      <c r="M595" s="46"/>
      <c r="N595" s="46"/>
      <c r="P595" s="44" t="s">
        <v>2876</v>
      </c>
      <c r="Q595" s="44" t="s">
        <v>2390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2068</v>
      </c>
      <c r="J596" s="27" t="str">
        <f t="shared" si="55"/>
        <v>504.340 - Обогреватели</v>
      </c>
      <c r="M596" s="46"/>
      <c r="N596" s="46"/>
      <c r="P596" s="44" t="s">
        <v>3383</v>
      </c>
      <c r="Q596" s="44" t="s">
        <v>1876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2067</v>
      </c>
      <c r="J597" s="27" t="str">
        <f t="shared" si="55"/>
        <v>504.350 - Осушители</v>
      </c>
      <c r="M597" s="46"/>
      <c r="N597" s="46"/>
      <c r="P597" s="44" t="s">
        <v>2979</v>
      </c>
      <c r="Q597" s="44" t="s">
        <v>2284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2066</v>
      </c>
      <c r="J598" s="27" t="str">
        <f t="shared" si="55"/>
        <v>504.360 - Котлы</v>
      </c>
      <c r="M598" s="46"/>
      <c r="N598" s="46"/>
      <c r="P598" s="44" t="s">
        <v>2931</v>
      </c>
      <c r="Q598" s="44" t="s">
        <v>2336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2065</v>
      </c>
      <c r="J599" s="27" t="str">
        <f t="shared" si="55"/>
        <v>504.370 - Подогреватели</v>
      </c>
      <c r="M599" s="46"/>
      <c r="N599" s="46"/>
      <c r="P599" s="44" t="s">
        <v>2780</v>
      </c>
      <c r="Q599" s="44" t="s">
        <v>2489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2064</v>
      </c>
      <c r="J600" s="27" t="str">
        <f t="shared" si="55"/>
        <v>504.380 - Редукторы</v>
      </c>
      <c r="M600" s="46"/>
      <c r="N600" s="46"/>
      <c r="P600" s="44" t="s">
        <v>2980</v>
      </c>
      <c r="Q600" s="44" t="s">
        <v>2283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2063</v>
      </c>
      <c r="J601" s="27" t="str">
        <f t="shared" si="55"/>
        <v>504.390 - Рекуператоры</v>
      </c>
      <c r="M601" s="46"/>
      <c r="N601" s="46"/>
      <c r="P601" s="44" t="s">
        <v>2784</v>
      </c>
      <c r="Q601" s="44" t="s">
        <v>2485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2062</v>
      </c>
      <c r="J602" s="27" t="str">
        <f t="shared" si="55"/>
        <v>504.400 - Теплогенераторы</v>
      </c>
      <c r="M602" s="46"/>
      <c r="N602" s="46"/>
      <c r="P602" s="44" t="s">
        <v>3141</v>
      </c>
      <c r="Q602" s="44" t="s">
        <v>2110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3478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3295</v>
      </c>
      <c r="Q603" s="44" t="s">
        <v>1964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2061</v>
      </c>
      <c r="J604" s="27" t="str">
        <f t="shared" si="55"/>
        <v>504.420 - Трубопроводы</v>
      </c>
      <c r="M604" s="46"/>
      <c r="N604" s="46"/>
      <c r="P604" s="44" t="s">
        <v>2844</v>
      </c>
      <c r="Q604" s="44" t="s">
        <v>2423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2060</v>
      </c>
      <c r="J605" s="27" t="str">
        <f t="shared" si="55"/>
        <v>504.430 - Турбины</v>
      </c>
      <c r="M605" s="46"/>
      <c r="N605" s="46"/>
      <c r="P605" s="44" t="s">
        <v>2843</v>
      </c>
      <c r="Q605" s="44" t="s">
        <v>2424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2059</v>
      </c>
      <c r="J606" s="27" t="str">
        <f t="shared" si="55"/>
        <v>504.440 - Фильтры и фильтроэлементы</v>
      </c>
      <c r="M606" s="46"/>
      <c r="N606" s="46"/>
      <c r="P606" s="44" t="s">
        <v>3287</v>
      </c>
      <c r="Q606" s="44" t="s">
        <v>1973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2058</v>
      </c>
      <c r="J607" s="27" t="str">
        <f t="shared" si="55"/>
        <v>504.450 - Чиллеры</v>
      </c>
      <c r="M607" s="46"/>
      <c r="N607" s="46"/>
      <c r="P607" s="44" t="s">
        <v>3056</v>
      </c>
      <c r="Q607" s="44" t="s">
        <v>2200</v>
      </c>
    </row>
    <row r="608" spans="4:17" ht="15" x14ac:dyDescent="0.25">
      <c r="D608" s="30">
        <v>505</v>
      </c>
      <c r="E608" s="24" t="s">
        <v>2057</v>
      </c>
      <c r="F608" s="25" t="str">
        <f>D608&amp;" - "&amp;E608</f>
        <v>505 - Трубопроводная арматура</v>
      </c>
      <c r="M608" s="46"/>
      <c r="N608" s="46"/>
      <c r="P608" s="44" t="s">
        <v>2872</v>
      </c>
      <c r="Q608" s="44" t="s">
        <v>2394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2056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2930</v>
      </c>
      <c r="Q609" s="44" t="s">
        <v>2337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2055</v>
      </c>
      <c r="J610" s="27" t="str">
        <f t="shared" si="57"/>
        <v>505.120 - Арматура для химических сред</v>
      </c>
      <c r="M610" s="46"/>
      <c r="N610" s="46"/>
      <c r="P610" s="44" t="s">
        <v>2986</v>
      </c>
      <c r="Q610" s="44" t="s">
        <v>2277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2054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3211</v>
      </c>
      <c r="Q611" s="44" t="s">
        <v>2044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2053</v>
      </c>
      <c r="J612" s="27" t="str">
        <f t="shared" si="57"/>
        <v>505.140 - Задвижки и затворы</v>
      </c>
      <c r="M612" s="46"/>
      <c r="N612" s="46"/>
      <c r="P612" s="44" t="s">
        <v>3194</v>
      </c>
      <c r="Q612" s="44" t="s">
        <v>2061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2052</v>
      </c>
      <c r="J613" s="27" t="str">
        <f t="shared" si="57"/>
        <v>505.150 - Заслонки</v>
      </c>
      <c r="M613" s="46"/>
      <c r="N613" s="46"/>
      <c r="P613" s="44" t="s">
        <v>2783</v>
      </c>
      <c r="Q613" s="44" t="s">
        <v>3403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2051</v>
      </c>
      <c r="J614" s="27" t="str">
        <f t="shared" si="57"/>
        <v>505.160 - Затворы</v>
      </c>
      <c r="M614" s="46"/>
      <c r="N614" s="46"/>
      <c r="P614" s="44" t="s">
        <v>3057</v>
      </c>
      <c r="Q614" s="44" t="s">
        <v>2199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2050</v>
      </c>
      <c r="J615" s="27" t="str">
        <f t="shared" si="57"/>
        <v>505.170 - Клапана</v>
      </c>
      <c r="M615" s="46"/>
      <c r="N615" s="46"/>
      <c r="P615" s="44" t="s">
        <v>3058</v>
      </c>
      <c r="Q615" s="44" t="s">
        <v>2198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2049</v>
      </c>
      <c r="J616" s="27" t="str">
        <f t="shared" si="57"/>
        <v>505.180 - Конденсатоотводчики</v>
      </c>
      <c r="M616" s="46"/>
      <c r="N616" s="46"/>
      <c r="P616" s="44" t="s">
        <v>3195</v>
      </c>
      <c r="Q616" s="44" t="s">
        <v>2060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3468</v>
      </c>
      <c r="J617" s="27" t="str">
        <f t="shared" si="57"/>
        <v>505.190 - Краны (Трубопроводная арматура)</v>
      </c>
      <c r="M617" s="46"/>
      <c r="N617" s="46"/>
      <c r="P617" s="44" t="s">
        <v>3174</v>
      </c>
      <c r="Q617" s="44" t="s">
        <v>2076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2048</v>
      </c>
      <c r="J618" s="27" t="str">
        <f t="shared" si="57"/>
        <v>505.200 - Крепеж трубопроводный</v>
      </c>
      <c r="M618" s="46"/>
      <c r="N618" s="46"/>
      <c r="P618" s="44" t="s">
        <v>3296</v>
      </c>
      <c r="Q618" s="44" t="s">
        <v>1963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2047</v>
      </c>
      <c r="J619" s="27" t="str">
        <f t="shared" si="57"/>
        <v>505.210 - Регуляторы давления</v>
      </c>
      <c r="M619" s="46"/>
      <c r="N619" s="46"/>
      <c r="P619" s="44" t="s">
        <v>2668</v>
      </c>
      <c r="Q619" s="44" t="s">
        <v>2612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2046</v>
      </c>
      <c r="J620" s="27" t="str">
        <f t="shared" si="57"/>
        <v>505.220 - Соединение трубопроводное</v>
      </c>
      <c r="M620" s="46"/>
      <c r="N620" s="46"/>
      <c r="P620" s="44" t="s">
        <v>2677</v>
      </c>
      <c r="Q620" s="44" t="s">
        <v>2604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2045</v>
      </c>
      <c r="J621" s="27" t="str">
        <f t="shared" si="57"/>
        <v>505.230 - Электроприводы</v>
      </c>
      <c r="M621" s="46"/>
      <c r="N621" s="46"/>
      <c r="P621" s="44" t="s">
        <v>2976</v>
      </c>
      <c r="Q621" s="44" t="s">
        <v>2289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2044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3116</v>
      </c>
      <c r="Q622" s="44" t="s">
        <v>2134</v>
      </c>
    </row>
    <row r="623" spans="4:17" ht="15" x14ac:dyDescent="0.25">
      <c r="D623" s="30">
        <v>506</v>
      </c>
      <c r="E623" s="24" t="s">
        <v>2043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3114</v>
      </c>
      <c r="Q623" s="44" t="s">
        <v>2136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2042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3249</v>
      </c>
      <c r="Q624" s="44" t="s">
        <v>2012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2041</v>
      </c>
      <c r="J625" s="27" t="str">
        <f t="shared" si="59"/>
        <v>506.120 - Гидроаккумулятор</v>
      </c>
      <c r="M625" s="46"/>
      <c r="N625" s="46"/>
      <c r="P625" s="44" t="s">
        <v>3348</v>
      </c>
      <c r="Q625" s="44" t="s">
        <v>1912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2040</v>
      </c>
      <c r="J626" s="27" t="str">
        <f t="shared" si="59"/>
        <v>506.130 - Гидроинструмент</v>
      </c>
      <c r="M626" s="46"/>
      <c r="N626" s="46"/>
      <c r="P626" s="44" t="s">
        <v>2718</v>
      </c>
      <c r="Q626" s="44" t="s">
        <v>2557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2039</v>
      </c>
      <c r="J627" s="27" t="str">
        <f t="shared" si="59"/>
        <v>506.140 - Гидрораспределители</v>
      </c>
      <c r="M627" s="46"/>
      <c r="N627" s="46"/>
      <c r="P627" s="44" t="s">
        <v>2714</v>
      </c>
      <c r="Q627" s="44" t="s">
        <v>2560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2038</v>
      </c>
      <c r="J628" s="27" t="str">
        <f t="shared" si="59"/>
        <v>506.150 - Гидроцилиндры</v>
      </c>
      <c r="M628" s="46"/>
      <c r="N628" s="46"/>
      <c r="P628" s="44" t="s">
        <v>2727</v>
      </c>
      <c r="Q628" s="44" t="s">
        <v>2548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2037</v>
      </c>
      <c r="J629" s="27" t="str">
        <f t="shared" si="59"/>
        <v>506.160 - Гидроаппаратура</v>
      </c>
      <c r="M629" s="46"/>
      <c r="N629" s="46"/>
      <c r="P629" s="44" t="s">
        <v>2715</v>
      </c>
      <c r="Q629" s="44" t="s">
        <v>2559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2036</v>
      </c>
      <c r="J630" s="27" t="str">
        <f t="shared" si="59"/>
        <v>506.170 - Гидросбив</v>
      </c>
      <c r="M630" s="46"/>
      <c r="N630" s="46"/>
      <c r="P630" s="44" t="s">
        <v>2713</v>
      </c>
      <c r="Q630" s="44" t="s">
        <v>2561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3462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2721</v>
      </c>
      <c r="Q631" s="44" t="s">
        <v>2554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3465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2730</v>
      </c>
      <c r="Q632" s="44" t="s">
        <v>2545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3480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2731</v>
      </c>
      <c r="Q633" s="44" t="s">
        <v>2544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2035</v>
      </c>
      <c r="J634" s="27" t="str">
        <f t="shared" si="59"/>
        <v>506.210 - Фитинги</v>
      </c>
      <c r="M634" s="46"/>
      <c r="N634" s="46"/>
      <c r="P634" s="44" t="s">
        <v>2725</v>
      </c>
      <c r="Q634" s="44" t="s">
        <v>2550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2034</v>
      </c>
      <c r="J635" s="27" t="str">
        <f t="shared" si="59"/>
        <v>506.220 - Смазочное оборудование</v>
      </c>
      <c r="M635" s="46"/>
      <c r="N635" s="46"/>
      <c r="P635" s="44" t="s">
        <v>2722</v>
      </c>
      <c r="Q635" s="44" t="s">
        <v>2553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3469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2712</v>
      </c>
      <c r="Q636" s="44" t="s">
        <v>2562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2033</v>
      </c>
      <c r="J637" s="27" t="str">
        <f t="shared" si="59"/>
        <v>506.240 - Системы смазки</v>
      </c>
      <c r="M637" s="46"/>
      <c r="N637" s="46"/>
      <c r="P637" s="44" t="s">
        <v>2707</v>
      </c>
      <c r="Q637" s="44" t="s">
        <v>2566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3471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2705</v>
      </c>
      <c r="Q638" s="44" t="s">
        <v>2568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2032</v>
      </c>
      <c r="J639" s="27" t="str">
        <f t="shared" si="59"/>
        <v>506.260 - Компрессорная станция</v>
      </c>
      <c r="M639" s="46"/>
      <c r="N639" s="46"/>
      <c r="P639" s="44" t="s">
        <v>2711</v>
      </c>
      <c r="Q639" s="44" t="s">
        <v>2563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2031</v>
      </c>
      <c r="J640" s="27" t="str">
        <f t="shared" si="59"/>
        <v>506.270 - Системы очистки жидкостей</v>
      </c>
      <c r="M640" s="46"/>
      <c r="N640" s="46"/>
      <c r="P640" s="44" t="s">
        <v>2708</v>
      </c>
      <c r="Q640" s="44" t="s">
        <v>2565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2030</v>
      </c>
      <c r="J641" s="27" t="str">
        <f t="shared" si="59"/>
        <v>506.280 - Системы сдува</v>
      </c>
      <c r="M641" s="46"/>
      <c r="N641" s="46"/>
      <c r="P641" s="44" t="s">
        <v>2719</v>
      </c>
      <c r="Q641" s="44" t="s">
        <v>2556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2029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2709</v>
      </c>
      <c r="Q642" s="44" t="s">
        <v>2564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2028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2720</v>
      </c>
      <c r="Q643" s="44" t="s">
        <v>2555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2027</v>
      </c>
      <c r="J644" s="27" t="str">
        <f t="shared" si="59"/>
        <v>506.310 - РТИ и АТИ</v>
      </c>
      <c r="M644" s="46"/>
      <c r="N644" s="46"/>
      <c r="P644" s="44" t="s">
        <v>2710</v>
      </c>
      <c r="Q644" s="44" t="s">
        <v>1857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3461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2723</v>
      </c>
      <c r="Q645" s="44" t="s">
        <v>2552</v>
      </c>
    </row>
    <row r="646" spans="4:17" ht="15" x14ac:dyDescent="0.25">
      <c r="D646" s="30">
        <v>507</v>
      </c>
      <c r="E646" s="24" t="s">
        <v>2026</v>
      </c>
      <c r="F646" s="25" t="str">
        <f>D646&amp;" - "&amp;E646</f>
        <v>507 - Пневматическое оборудование</v>
      </c>
      <c r="M646" s="46"/>
      <c r="N646" s="46"/>
      <c r="P646" s="44" t="s">
        <v>2724</v>
      </c>
      <c r="Q646" s="44" t="s">
        <v>2551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2025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2735</v>
      </c>
      <c r="Q647" s="44" t="s">
        <v>2540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2024</v>
      </c>
      <c r="J648" s="27" t="str">
        <f t="shared" si="61"/>
        <v>507.120 - Пневмодвигатели</v>
      </c>
      <c r="M648" s="46"/>
      <c r="N648" s="46"/>
      <c r="P648" s="44" t="s">
        <v>2702</v>
      </c>
      <c r="Q648" s="44" t="s">
        <v>2572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2023</v>
      </c>
      <c r="J649" s="27" t="str">
        <f t="shared" si="61"/>
        <v>507.130 - Пневмоцилиндры</v>
      </c>
      <c r="M649" s="46"/>
      <c r="N649" s="46"/>
      <c r="P649" s="44" t="s">
        <v>2700</v>
      </c>
      <c r="Q649" s="44" t="s">
        <v>2574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2022</v>
      </c>
      <c r="J650" s="27" t="str">
        <f t="shared" si="61"/>
        <v>507.140 - Рессиверы</v>
      </c>
      <c r="M650" s="46"/>
      <c r="N650" s="46"/>
      <c r="P650" s="44" t="s">
        <v>2704</v>
      </c>
      <c r="Q650" s="44" t="s">
        <v>2570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3463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2703</v>
      </c>
      <c r="Q651" s="44" t="s">
        <v>2571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3464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2701</v>
      </c>
      <c r="Q652" s="44" t="s">
        <v>2573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3470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2685</v>
      </c>
      <c r="Q653" s="44" t="s">
        <v>2590</v>
      </c>
    </row>
    <row r="654" spans="4:17" ht="15" x14ac:dyDescent="0.25">
      <c r="D654" s="30">
        <v>508</v>
      </c>
      <c r="E654" s="24" t="s">
        <v>2021</v>
      </c>
      <c r="F654" s="25" t="str">
        <f>D654&amp;" - "&amp;E654</f>
        <v>508 - Подшипники</v>
      </c>
      <c r="M654" s="46"/>
      <c r="N654" s="46"/>
      <c r="P654" s="44" t="s">
        <v>2683</v>
      </c>
      <c r="Q654" s="44" t="s">
        <v>2592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2020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2684</v>
      </c>
      <c r="Q655" s="44" t="s">
        <v>2591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2019</v>
      </c>
      <c r="J656" s="27" t="str">
        <f t="shared" si="63"/>
        <v>508.120 - Шариковые радиальные</v>
      </c>
      <c r="M656" s="46"/>
      <c r="N656" s="46"/>
      <c r="P656" s="44" t="s">
        <v>2681</v>
      </c>
      <c r="Q656" s="44" t="s">
        <v>2594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2018</v>
      </c>
      <c r="J657" s="27" t="str">
        <f t="shared" si="63"/>
        <v>508.130 - Роликовые цилиндрические</v>
      </c>
      <c r="M657" s="46"/>
      <c r="N657" s="46"/>
      <c r="P657" s="44" t="s">
        <v>2686</v>
      </c>
      <c r="Q657" s="44" t="s">
        <v>2589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2017</v>
      </c>
      <c r="J658" s="27" t="str">
        <f t="shared" si="63"/>
        <v>508.140 - Роликовые сферические</v>
      </c>
      <c r="M658" s="46"/>
      <c r="N658" s="46"/>
      <c r="P658" s="44" t="s">
        <v>2691</v>
      </c>
      <c r="Q658" s="44" t="s">
        <v>2584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2016</v>
      </c>
      <c r="J659" s="27" t="str">
        <f t="shared" si="63"/>
        <v>508.150 - Игольчатые</v>
      </c>
      <c r="M659" s="46"/>
      <c r="N659" s="46"/>
      <c r="P659" s="44" t="s">
        <v>2695</v>
      </c>
      <c r="Q659" s="44" t="s">
        <v>2580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2015</v>
      </c>
      <c r="J660" s="27" t="str">
        <f t="shared" si="63"/>
        <v>508.160 - Роликовые с витыми роликами</v>
      </c>
      <c r="M660" s="46"/>
      <c r="N660" s="46"/>
      <c r="P660" s="44" t="s">
        <v>2687</v>
      </c>
      <c r="Q660" s="44" t="s">
        <v>2588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2014</v>
      </c>
      <c r="J661" s="27" t="str">
        <f t="shared" si="63"/>
        <v>508.170 - Шариковые радиальноупорные</v>
      </c>
      <c r="M661" s="46"/>
      <c r="N661" s="46"/>
      <c r="P661" s="44" t="s">
        <v>2693</v>
      </c>
      <c r="Q661" s="44" t="s">
        <v>2582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2013</v>
      </c>
      <c r="J662" s="27" t="str">
        <f t="shared" si="63"/>
        <v>508.180 - Роликовые конические</v>
      </c>
      <c r="M662" s="46"/>
      <c r="N662" s="46"/>
      <c r="P662" s="44" t="s">
        <v>2692</v>
      </c>
      <c r="Q662" s="44" t="s">
        <v>2583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2012</v>
      </c>
      <c r="J663" s="27" t="str">
        <f t="shared" si="63"/>
        <v>508.190 - Упорные</v>
      </c>
      <c r="M663" s="46"/>
      <c r="N663" s="46"/>
      <c r="P663" s="44" t="s">
        <v>2690</v>
      </c>
      <c r="Q663" s="44" t="s">
        <v>2585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2011</v>
      </c>
      <c r="J664" s="27" t="str">
        <f t="shared" si="63"/>
        <v>508.200 - Шарнирные</v>
      </c>
      <c r="M664" s="46"/>
      <c r="N664" s="46"/>
      <c r="P664" s="44" t="s">
        <v>2688</v>
      </c>
      <c r="Q664" s="44" t="s">
        <v>2587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2010</v>
      </c>
      <c r="J665" s="27" t="str">
        <f t="shared" si="63"/>
        <v>508.210 - Свободные детали</v>
      </c>
      <c r="M665" s="46"/>
      <c r="N665" s="46"/>
      <c r="P665" s="44" t="s">
        <v>2694</v>
      </c>
      <c r="Q665" s="44" t="s">
        <v>2581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2009</v>
      </c>
      <c r="J666" s="27" t="str">
        <f t="shared" si="63"/>
        <v>508.220 - ПЖТ</v>
      </c>
      <c r="M666" s="46"/>
      <c r="N666" s="46"/>
      <c r="P666" s="44" t="s">
        <v>2682</v>
      </c>
      <c r="Q666" s="44" t="s">
        <v>2593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2008</v>
      </c>
      <c r="J667" s="27" t="str">
        <f t="shared" si="63"/>
        <v>508.230 - Игольчатые цилиндрические</v>
      </c>
      <c r="M667" s="46"/>
      <c r="N667" s="46"/>
      <c r="P667" s="44" t="s">
        <v>2697</v>
      </c>
      <c r="Q667" s="44" t="s">
        <v>2578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2007</v>
      </c>
      <c r="J668" s="27" t="str">
        <f t="shared" si="63"/>
        <v>508.240 - Комплектующие и з\ч подшипников</v>
      </c>
      <c r="M668" s="46"/>
      <c r="N668" s="46"/>
      <c r="P668" s="44" t="s">
        <v>2689</v>
      </c>
      <c r="Q668" s="44" t="s">
        <v>2586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2006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2699</v>
      </c>
      <c r="Q669" s="44" t="s">
        <v>2576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2005</v>
      </c>
      <c r="J670" s="27" t="str">
        <f t="shared" si="63"/>
        <v>508.260 - Скольжения</v>
      </c>
      <c r="M670" s="46"/>
      <c r="N670" s="46"/>
      <c r="P670" s="44" t="s">
        <v>2698</v>
      </c>
      <c r="Q670" s="44" t="s">
        <v>2577</v>
      </c>
    </row>
    <row r="671" spans="4:17" ht="15" x14ac:dyDescent="0.25">
      <c r="D671" s="30">
        <v>509</v>
      </c>
      <c r="E671" s="24" t="s">
        <v>2004</v>
      </c>
      <c r="F671" s="25" t="str">
        <f>D671&amp;" - "&amp;E671</f>
        <v>509 - Противопожарное оборудование</v>
      </c>
      <c r="M671" s="46"/>
      <c r="N671" s="46"/>
      <c r="P671" s="44" t="s">
        <v>2696</v>
      </c>
      <c r="Q671" s="44" t="s">
        <v>2579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2003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2706</v>
      </c>
      <c r="Q672" s="44" t="s">
        <v>2567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2002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2717</v>
      </c>
      <c r="Q673" s="44" t="s">
        <v>2558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2001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2716</v>
      </c>
      <c r="Q674" s="44" t="s">
        <v>1856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2000</v>
      </c>
      <c r="J675" s="27" t="str">
        <f t="shared" si="65"/>
        <v>509.140 - Огнетушители углекислотные</v>
      </c>
      <c r="M675" s="46"/>
      <c r="N675" s="46"/>
      <c r="P675" s="44" t="s">
        <v>2734</v>
      </c>
      <c r="Q675" s="44" t="s">
        <v>2541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1999</v>
      </c>
      <c r="J676" s="27" t="str">
        <f t="shared" si="65"/>
        <v>509.150 - Огнетушители порошковые</v>
      </c>
      <c r="M676" s="46"/>
      <c r="N676" s="46"/>
      <c r="P676" s="44" t="s">
        <v>2733</v>
      </c>
      <c r="Q676" s="44" t="s">
        <v>2542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1998</v>
      </c>
      <c r="J677" s="27" t="str">
        <f t="shared" si="65"/>
        <v>509.160 - Гидранты</v>
      </c>
      <c r="M677" s="46"/>
      <c r="N677" s="46"/>
      <c r="P677" s="44" t="s">
        <v>2732</v>
      </c>
      <c r="Q677" s="44" t="s">
        <v>2543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1997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2729</v>
      </c>
      <c r="Q678" s="44" t="s">
        <v>2546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1996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2736</v>
      </c>
      <c r="Q679" s="44" t="s">
        <v>2539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1995</v>
      </c>
      <c r="J680" s="27" t="str">
        <f t="shared" si="65"/>
        <v>509.190 - Клапаны противопожарные</v>
      </c>
      <c r="M680" s="46"/>
      <c r="N680" s="46"/>
      <c r="P680" s="44" t="s">
        <v>2726</v>
      </c>
      <c r="Q680" s="44" t="s">
        <v>2549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1994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3150</v>
      </c>
      <c r="Q681" s="44" t="s">
        <v>2101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1993</v>
      </c>
      <c r="J682" s="27" t="str">
        <f t="shared" si="65"/>
        <v>509.210 - Шкафы пожарные</v>
      </c>
      <c r="M682" s="46"/>
      <c r="N682" s="46"/>
      <c r="P682" s="44" t="s">
        <v>3349</v>
      </c>
      <c r="Q682" s="44" t="s">
        <v>1911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1992</v>
      </c>
      <c r="J683" s="27" t="str">
        <f t="shared" si="65"/>
        <v>509.220 - Огнетушители самосрабатываемые</v>
      </c>
      <c r="M683" s="46"/>
      <c r="N683" s="46"/>
      <c r="P683" s="44" t="s">
        <v>3350</v>
      </c>
      <c r="Q683" s="44" t="s">
        <v>1910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1991</v>
      </c>
      <c r="J684" s="27" t="str">
        <f t="shared" si="65"/>
        <v>509.230 - Оросители</v>
      </c>
      <c r="M684" s="46"/>
      <c r="N684" s="46"/>
      <c r="P684" s="44" t="s">
        <v>3351</v>
      </c>
      <c r="Q684" s="44" t="s">
        <v>1909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1990</v>
      </c>
      <c r="J685" s="27" t="str">
        <f t="shared" si="65"/>
        <v>509.240 - Щиты пожарные.</v>
      </c>
      <c r="M685" s="46"/>
      <c r="N685" s="46"/>
      <c r="P685" s="44" t="s">
        <v>3352</v>
      </c>
      <c r="Q685" s="44" t="s">
        <v>1908</v>
      </c>
    </row>
    <row r="686" spans="4:17" ht="15" x14ac:dyDescent="0.25">
      <c r="D686" s="30">
        <v>510</v>
      </c>
      <c r="E686" s="24" t="s">
        <v>1989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3393</v>
      </c>
      <c r="Q686" s="44" t="s">
        <v>1866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1988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3077</v>
      </c>
      <c r="Q687" s="44" t="s">
        <v>2177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1987</v>
      </c>
      <c r="J688" s="27" t="str">
        <f t="shared" si="67"/>
        <v>510.120 - Выключатели и переключатели</v>
      </c>
      <c r="M688" s="46"/>
      <c r="N688" s="46"/>
      <c r="P688" s="44" t="s">
        <v>2963</v>
      </c>
      <c r="Q688" s="44" t="s">
        <v>2303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1986</v>
      </c>
      <c r="J689" s="27" t="str">
        <f t="shared" si="67"/>
        <v>510.130 - Генераторы</v>
      </c>
      <c r="M689" s="46"/>
      <c r="N689" s="46"/>
      <c r="P689" s="44" t="s">
        <v>3048</v>
      </c>
      <c r="Q689" s="44" t="s">
        <v>2211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3474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2766</v>
      </c>
      <c r="Q690" s="44" t="s">
        <v>2504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1985</v>
      </c>
      <c r="J691" s="27" t="str">
        <f t="shared" si="67"/>
        <v>510.150 - Изоляторы</v>
      </c>
      <c r="M691" s="46"/>
      <c r="N691" s="46"/>
      <c r="P691" s="44" t="s">
        <v>3224</v>
      </c>
      <c r="Q691" s="44" t="s">
        <v>3469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1984</v>
      </c>
      <c r="J692" s="27" t="str">
        <f t="shared" si="67"/>
        <v>510.160 - Инверторы</v>
      </c>
      <c r="M692" s="46"/>
      <c r="N692" s="46"/>
      <c r="P692" s="44" t="s">
        <v>3240</v>
      </c>
      <c r="Q692" s="44" t="s">
        <v>3470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1983</v>
      </c>
      <c r="J693" s="27" t="str">
        <f t="shared" si="67"/>
        <v>510.170 - Инструмент путевой</v>
      </c>
      <c r="M693" s="46"/>
      <c r="N693" s="46"/>
      <c r="P693" s="44" t="s">
        <v>2946</v>
      </c>
      <c r="Q693" s="44" t="s">
        <v>2321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1982</v>
      </c>
      <c r="J694" s="27" t="str">
        <f t="shared" si="67"/>
        <v>510.180 - Кабели</v>
      </c>
      <c r="M694" s="46"/>
      <c r="N694" s="46"/>
      <c r="P694" s="44" t="s">
        <v>3175</v>
      </c>
      <c r="Q694" s="44" t="s">
        <v>2075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1981</v>
      </c>
      <c r="J695" s="27" t="str">
        <f t="shared" si="67"/>
        <v>510.190 - Клеемные коробки и ящики</v>
      </c>
      <c r="M695" s="46"/>
      <c r="N695" s="46"/>
      <c r="P695" s="44" t="s">
        <v>2928</v>
      </c>
      <c r="Q695" s="44" t="s">
        <v>2340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1980</v>
      </c>
      <c r="J696" s="27" t="str">
        <f t="shared" si="67"/>
        <v>510.200 - Коммутаторы</v>
      </c>
      <c r="M696" s="46"/>
      <c r="N696" s="46"/>
      <c r="P696" s="44" t="s">
        <v>3196</v>
      </c>
      <c r="Q696" s="44" t="s">
        <v>2059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1979</v>
      </c>
      <c r="J697" s="27" t="str">
        <f t="shared" si="67"/>
        <v>510.210 - Контакторы и реле</v>
      </c>
      <c r="M697" s="46"/>
      <c r="N697" s="46"/>
      <c r="P697" s="44" t="s">
        <v>3222</v>
      </c>
      <c r="Q697" s="44" t="s">
        <v>2035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1978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2768</v>
      </c>
      <c r="Q698" s="44" t="s">
        <v>2502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1977</v>
      </c>
      <c r="J699" s="27" t="str">
        <f t="shared" si="67"/>
        <v>510.230 - Пускатели</v>
      </c>
      <c r="M699" s="46"/>
      <c r="N699" s="46"/>
      <c r="P699" s="44" t="s">
        <v>3026</v>
      </c>
      <c r="Q699" s="44" t="s">
        <v>2235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1976</v>
      </c>
      <c r="J700" s="27" t="str">
        <f t="shared" si="67"/>
        <v>510.240 - Разъемы</v>
      </c>
      <c r="M700" s="46"/>
      <c r="N700" s="46"/>
      <c r="P700" s="44" t="s">
        <v>2952</v>
      </c>
      <c r="Q700" s="44" t="s">
        <v>2315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1975</v>
      </c>
      <c r="J701" s="27" t="str">
        <f t="shared" si="67"/>
        <v>510.250 - Сигнальные системы</v>
      </c>
      <c r="M701" s="46"/>
      <c r="N701" s="46"/>
      <c r="P701" s="44" t="s">
        <v>3073</v>
      </c>
      <c r="Q701" s="44" t="s">
        <v>2181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1974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2906</v>
      </c>
      <c r="Q702" s="44" t="s">
        <v>2362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1973</v>
      </c>
      <c r="J703" s="27" t="str">
        <f t="shared" si="67"/>
        <v>510.270 - Трансформаторы</v>
      </c>
      <c r="M703" s="46"/>
      <c r="N703" s="46"/>
      <c r="P703" s="44" t="s">
        <v>2973</v>
      </c>
      <c r="Q703" s="44" t="s">
        <v>2292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1972</v>
      </c>
      <c r="J704" s="27" t="str">
        <f t="shared" si="67"/>
        <v>510.280 - Электродвигатели</v>
      </c>
      <c r="M704" s="46"/>
      <c r="N704" s="46"/>
      <c r="P704" s="44" t="s">
        <v>2948</v>
      </c>
      <c r="Q704" s="44" t="s">
        <v>2319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1971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3079</v>
      </c>
      <c r="Q705" s="44" t="s">
        <v>2174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1970</v>
      </c>
      <c r="J706" s="27" t="str">
        <f t="shared" si="67"/>
        <v>510.300 - Электрощиты</v>
      </c>
      <c r="M706" s="46"/>
      <c r="N706" s="46"/>
      <c r="P706" s="44" t="s">
        <v>3154</v>
      </c>
      <c r="Q706" s="44" t="s">
        <v>2097</v>
      </c>
    </row>
    <row r="707" spans="4:17" ht="15" x14ac:dyDescent="0.25">
      <c r="D707" s="30">
        <v>511</v>
      </c>
      <c r="E707" s="24" t="s">
        <v>1969</v>
      </c>
      <c r="F707" s="25" t="str">
        <f>D707&amp;" - "&amp;E707</f>
        <v>511 - Железнодорожное оборудование</v>
      </c>
      <c r="M707" s="46"/>
      <c r="N707" s="46"/>
      <c r="P707" s="44" t="s">
        <v>3156</v>
      </c>
      <c r="Q707" s="44" t="s">
        <v>2095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1968</v>
      </c>
      <c r="J708" s="27" t="str">
        <f t="shared" ref="J708:J723" si="69">H708&amp;" - "&amp;I708</f>
        <v>511.110 - Тепловозы</v>
      </c>
      <c r="M708" s="46"/>
      <c r="N708" s="46"/>
      <c r="P708" s="44" t="s">
        <v>2972</v>
      </c>
      <c r="Q708" s="44" t="s">
        <v>2293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1967</v>
      </c>
      <c r="J709" s="27" t="str">
        <f t="shared" si="69"/>
        <v>511.120 - Электровозы</v>
      </c>
      <c r="M709" s="46"/>
      <c r="N709" s="46"/>
      <c r="P709" s="44" t="s">
        <v>3004</v>
      </c>
      <c r="Q709" s="44" t="s">
        <v>2257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1966</v>
      </c>
      <c r="J710" s="27" t="str">
        <f t="shared" si="69"/>
        <v>511.130 - Думпкары</v>
      </c>
      <c r="M710" s="46"/>
      <c r="N710" s="46"/>
      <c r="P710" s="44" t="s">
        <v>3008</v>
      </c>
      <c r="Q710" s="44" t="s">
        <v>929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1965</v>
      </c>
      <c r="J711" s="27" t="str">
        <f t="shared" si="69"/>
        <v>511.140 - Вагоны</v>
      </c>
      <c r="M711" s="46"/>
      <c r="N711" s="46"/>
      <c r="P711" s="44" t="s">
        <v>2769</v>
      </c>
      <c r="Q711" s="44" t="s">
        <v>2501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1964</v>
      </c>
      <c r="J712" s="27" t="str">
        <f t="shared" si="69"/>
        <v>511.150 - Тормозное оборудование</v>
      </c>
      <c r="M712" s="46"/>
      <c r="N712" s="46"/>
      <c r="P712" s="44" t="s">
        <v>3302</v>
      </c>
      <c r="Q712" s="44" t="s">
        <v>1958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1963</v>
      </c>
      <c r="J713" s="27" t="str">
        <f t="shared" si="69"/>
        <v>511.160 - Уборочные машины</v>
      </c>
      <c r="M713" s="46"/>
      <c r="N713" s="46"/>
      <c r="P713" s="44" t="s">
        <v>2650</v>
      </c>
      <c r="Q713" s="44" t="s">
        <v>2629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1962</v>
      </c>
      <c r="J714" s="27" t="str">
        <f t="shared" si="69"/>
        <v>511.170 - Стрелочные переводы</v>
      </c>
      <c r="M714" s="46"/>
      <c r="N714" s="46"/>
      <c r="P714" s="44" t="s">
        <v>2651</v>
      </c>
      <c r="Q714" s="44" t="s">
        <v>2628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1961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2649</v>
      </c>
      <c r="Q715" s="44" t="s">
        <v>997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1960</v>
      </c>
      <c r="J716" s="27" t="str">
        <f t="shared" si="69"/>
        <v>511.190 - Дизели</v>
      </c>
      <c r="M716" s="46"/>
      <c r="N716" s="46"/>
      <c r="P716" s="44" t="s">
        <v>2779</v>
      </c>
      <c r="Q716" s="44" t="s">
        <v>2490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3473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2752</v>
      </c>
      <c r="Q717" s="44" t="s">
        <v>2519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1959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2751</v>
      </c>
      <c r="Q718" s="44" t="s">
        <v>2520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1958</v>
      </c>
      <c r="J719" s="27" t="str">
        <f t="shared" si="69"/>
        <v>511.220 - Цилиндры</v>
      </c>
      <c r="M719" s="46"/>
      <c r="N719" s="46"/>
      <c r="P719" s="44" t="s">
        <v>2754</v>
      </c>
      <c r="Q719" s="44" t="s">
        <v>2517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1957</v>
      </c>
      <c r="J720" s="27" t="str">
        <f t="shared" si="69"/>
        <v>511.230 - Датчики тормозные</v>
      </c>
      <c r="M720" s="46"/>
      <c r="N720" s="46"/>
      <c r="P720" s="44" t="s">
        <v>2753</v>
      </c>
      <c r="Q720" s="44" t="s">
        <v>2518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1956</v>
      </c>
      <c r="J721" s="27" t="str">
        <f t="shared" si="69"/>
        <v>511.240 - Рукава соединительные</v>
      </c>
      <c r="M721" s="46"/>
      <c r="N721" s="46"/>
      <c r="P721" s="44" t="s">
        <v>2749</v>
      </c>
      <c r="Q721" s="44" t="s">
        <v>2522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1955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2748</v>
      </c>
      <c r="Q722" s="44" t="s">
        <v>2523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1954</v>
      </c>
      <c r="J723" s="27" t="str">
        <f t="shared" si="69"/>
        <v>511.260 - Оборудование СЦБ</v>
      </c>
      <c r="M723" s="46"/>
      <c r="N723" s="46"/>
      <c r="P723" s="44" t="s">
        <v>2750</v>
      </c>
      <c r="Q723" s="44" t="s">
        <v>2521</v>
      </c>
    </row>
    <row r="724" spans="4:17" ht="15" x14ac:dyDescent="0.25">
      <c r="D724" s="30">
        <v>512</v>
      </c>
      <c r="E724" s="24" t="s">
        <v>1953</v>
      </c>
      <c r="F724" s="25" t="str">
        <f>D724&amp;" - "&amp;E724</f>
        <v>512 - КИП</v>
      </c>
      <c r="M724" s="46"/>
      <c r="N724" s="46"/>
      <c r="P724" s="44" t="s">
        <v>3197</v>
      </c>
      <c r="Q724" s="44" t="s">
        <v>2058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1952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3247</v>
      </c>
      <c r="Q725" s="44" t="s">
        <v>2014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1951</v>
      </c>
      <c r="J726" s="27" t="str">
        <f t="shared" si="71"/>
        <v>512.120 - Газоаналитическое оборудование</v>
      </c>
      <c r="M726" s="46"/>
      <c r="N726" s="46"/>
      <c r="P726" s="44" t="s">
        <v>3242</v>
      </c>
      <c r="Q726" s="44" t="s">
        <v>2019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3475</v>
      </c>
      <c r="J727" s="27" t="str">
        <f t="shared" si="71"/>
        <v>512.130 - Датчики (КИП)</v>
      </c>
      <c r="M727" s="46"/>
      <c r="N727" s="46"/>
      <c r="P727" s="44" t="s">
        <v>3250</v>
      </c>
      <c r="Q727" s="44" t="s">
        <v>2011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1950</v>
      </c>
      <c r="J728" s="27" t="str">
        <f t="shared" si="71"/>
        <v>512.140 - Диафрагмы,фланцы</v>
      </c>
      <c r="M728" s="46"/>
      <c r="N728" s="46"/>
      <c r="P728" s="44" t="s">
        <v>2896</v>
      </c>
      <c r="Q728" s="44" t="s">
        <v>2372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1949</v>
      </c>
      <c r="J729" s="27" t="str">
        <f t="shared" si="71"/>
        <v>512.150 - Документация,программы</v>
      </c>
      <c r="M729" s="46"/>
      <c r="N729" s="46"/>
      <c r="P729" s="44" t="s">
        <v>2849</v>
      </c>
      <c r="Q729" s="44" t="s">
        <v>2418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1948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3353</v>
      </c>
      <c r="Q730" s="44" t="s">
        <v>1907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1947</v>
      </c>
      <c r="J731" s="27" t="str">
        <f t="shared" si="71"/>
        <v>512.170 - Источники питания КИП</v>
      </c>
      <c r="M731" s="46"/>
      <c r="N731" s="46"/>
      <c r="P731" s="44" t="s">
        <v>3267</v>
      </c>
      <c r="Q731" s="44" t="s">
        <v>1993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1946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2873</v>
      </c>
      <c r="Q732" s="44" t="s">
        <v>2393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1945</v>
      </c>
      <c r="J733" s="27" t="str">
        <f t="shared" si="71"/>
        <v>512.190 - Комплектующие и запчасти общие</v>
      </c>
      <c r="M733" s="46"/>
      <c r="N733" s="46"/>
      <c r="P733" s="44" t="s">
        <v>2828</v>
      </c>
      <c r="Q733" s="44" t="s">
        <v>2440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1944</v>
      </c>
      <c r="J734" s="27" t="str">
        <f t="shared" si="71"/>
        <v>512.200 - Корректоры газов</v>
      </c>
      <c r="M734" s="46"/>
      <c r="N734" s="46"/>
      <c r="P734" s="44" t="s">
        <v>2870</v>
      </c>
      <c r="Q734" s="44" t="s">
        <v>2396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1943</v>
      </c>
      <c r="J735" s="27" t="str">
        <f t="shared" si="71"/>
        <v>512.210 - Лабораторное оборудование</v>
      </c>
      <c r="M735" s="46"/>
      <c r="N735" s="46"/>
      <c r="P735" s="44" t="s">
        <v>3012</v>
      </c>
      <c r="Q735" s="44" t="s">
        <v>2249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1942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2899</v>
      </c>
      <c r="Q736" s="44" t="s">
        <v>2369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1941</v>
      </c>
      <c r="J737" s="27" t="str">
        <f t="shared" si="71"/>
        <v>512.230 - Напоромеры, тягонапорометры</v>
      </c>
      <c r="M737" s="46"/>
      <c r="N737" s="46"/>
      <c r="P737" s="44" t="s">
        <v>2770</v>
      </c>
      <c r="Q737" s="44" t="s">
        <v>2500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1940</v>
      </c>
      <c r="J738" s="27" t="str">
        <f t="shared" si="71"/>
        <v>512.240 - Нормирующие преобразователи</v>
      </c>
      <c r="M738" s="46"/>
      <c r="N738" s="46"/>
      <c r="P738" s="44" t="s">
        <v>2771</v>
      </c>
      <c r="Q738" s="44" t="s">
        <v>2499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1939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3119</v>
      </c>
      <c r="Q739" s="44" t="s">
        <v>2131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1938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3270</v>
      </c>
      <c r="Q740" s="44" t="s">
        <v>1990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1937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2829</v>
      </c>
      <c r="Q741" s="44" t="s">
        <v>2439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1936</v>
      </c>
      <c r="J742" s="27" t="str">
        <f t="shared" si="71"/>
        <v>512.280 - Оптические приборы, фотодатчики</v>
      </c>
      <c r="M742" s="46"/>
      <c r="N742" s="46"/>
      <c r="P742" s="44" t="s">
        <v>3292</v>
      </c>
      <c r="Q742" s="44" t="s">
        <v>1967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1935</v>
      </c>
      <c r="J743" s="27" t="str">
        <f t="shared" si="71"/>
        <v>512.290 - Пирометры</v>
      </c>
      <c r="M743" s="46"/>
      <c r="N743" s="46"/>
      <c r="P743" s="44" t="s">
        <v>3288</v>
      </c>
      <c r="Q743" s="44" t="s">
        <v>1972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1934</v>
      </c>
      <c r="J744" s="27" t="str">
        <f t="shared" si="71"/>
        <v>512.300 - Преобразователи</v>
      </c>
      <c r="M744" s="46"/>
      <c r="N744" s="46"/>
      <c r="P744" s="44" t="s">
        <v>2756</v>
      </c>
      <c r="Q744" s="44" t="s">
        <v>2514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1933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2983</v>
      </c>
      <c r="Q745" s="44" t="s">
        <v>2279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1932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2957</v>
      </c>
      <c r="Q746" s="44" t="s">
        <v>2310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1931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3162</v>
      </c>
      <c r="Q747" s="44" t="s">
        <v>2089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1930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2956</v>
      </c>
      <c r="Q748" s="44" t="s">
        <v>2311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1929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2850</v>
      </c>
      <c r="Q749" s="44" t="s">
        <v>2417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1928</v>
      </c>
      <c r="J750" s="27" t="str">
        <f t="shared" si="71"/>
        <v>512.360 - Радиодетали для систем АСУ</v>
      </c>
      <c r="M750" s="46"/>
      <c r="N750" s="46"/>
      <c r="P750" s="44" t="s">
        <v>3093</v>
      </c>
      <c r="Q750" s="44" t="s">
        <v>2160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1927</v>
      </c>
      <c r="J751" s="27" t="str">
        <f t="shared" si="71"/>
        <v>512.370 - Регистраторы</v>
      </c>
      <c r="M751" s="46"/>
      <c r="N751" s="46"/>
      <c r="P751" s="44" t="s">
        <v>3354</v>
      </c>
      <c r="Q751" s="44" t="s">
        <v>1906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1926</v>
      </c>
      <c r="J752" s="27" t="str">
        <f t="shared" si="71"/>
        <v>512.380 - Регуляторы</v>
      </c>
      <c r="M752" s="46"/>
      <c r="N752" s="46"/>
      <c r="P752" s="44" t="s">
        <v>3210</v>
      </c>
      <c r="Q752" s="44" t="s">
        <v>2045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1925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2842</v>
      </c>
      <c r="Q753" s="44" t="s">
        <v>2425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1924</v>
      </c>
      <c r="J754" s="27" t="str">
        <f t="shared" si="71"/>
        <v>512.400 - Сигнализаторы</v>
      </c>
      <c r="M754" s="46"/>
      <c r="N754" s="46"/>
      <c r="P754" s="44" t="s">
        <v>3289</v>
      </c>
      <c r="Q754" s="44" t="s">
        <v>1971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1923</v>
      </c>
      <c r="J755" s="27" t="str">
        <f t="shared" si="71"/>
        <v>512.410 - Системы автоматики</v>
      </c>
      <c r="M755" s="46"/>
      <c r="N755" s="46"/>
      <c r="P755" s="44" t="s">
        <v>3290</v>
      </c>
      <c r="Q755" s="44" t="s">
        <v>1970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1922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2908</v>
      </c>
      <c r="Q756" s="44" t="s">
        <v>2360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1921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2902</v>
      </c>
      <c r="Q757" s="44" t="s">
        <v>2366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1920</v>
      </c>
      <c r="J758" s="27" t="str">
        <f t="shared" si="73"/>
        <v>512.440 - Спецоборудование безопасности</v>
      </c>
      <c r="M758" s="46"/>
      <c r="N758" s="46"/>
      <c r="P758" s="44" t="s">
        <v>2656</v>
      </c>
      <c r="Q758" s="44" t="s">
        <v>2624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1919</v>
      </c>
      <c r="J759" s="27" t="str">
        <f t="shared" si="73"/>
        <v>512.450 - Стержневые зонды</v>
      </c>
      <c r="M759" s="46"/>
      <c r="N759" s="46"/>
      <c r="P759" s="44" t="s">
        <v>2655</v>
      </c>
      <c r="Q759" s="44" t="s">
        <v>675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1918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2904</v>
      </c>
      <c r="Q760" s="44" t="s">
        <v>2364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1917</v>
      </c>
      <c r="J761" s="27" t="str">
        <f t="shared" si="73"/>
        <v>512.470 - Телемеханика для подстанций</v>
      </c>
      <c r="M761" s="46"/>
      <c r="N761" s="46"/>
      <c r="P761" s="44" t="s">
        <v>2892</v>
      </c>
      <c r="Q761" s="44" t="s">
        <v>2376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1916</v>
      </c>
      <c r="J762" s="27" t="str">
        <f t="shared" si="73"/>
        <v>512.480 - Тепловычислители</v>
      </c>
      <c r="M762" s="46"/>
      <c r="N762" s="46"/>
      <c r="P762" s="44" t="s">
        <v>2907</v>
      </c>
      <c r="Q762" s="44" t="s">
        <v>2361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1915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3094</v>
      </c>
      <c r="Q763" s="44" t="s">
        <v>2159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1914</v>
      </c>
      <c r="J764" s="27" t="str">
        <f t="shared" si="73"/>
        <v>512.500 - Термопреобразователи</v>
      </c>
      <c r="M764" s="46"/>
      <c r="N764" s="46"/>
      <c r="P764" s="44" t="s">
        <v>3355</v>
      </c>
      <c r="Q764" s="44" t="s">
        <v>1905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1913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3071</v>
      </c>
      <c r="Q765" s="44" t="s">
        <v>2183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1912</v>
      </c>
      <c r="J766" s="27" t="str">
        <f t="shared" si="73"/>
        <v>512.520 - Уровнемеры</v>
      </c>
      <c r="M766" s="46"/>
      <c r="N766" s="46"/>
      <c r="P766" s="44" t="s">
        <v>2888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1911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1910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1909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1908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1907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1906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1905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1904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1903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1902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1901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1900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1899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1898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1897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1896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1895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1894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1893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1892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1891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1890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1889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1888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1887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1886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1885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1884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1883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1882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1881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1880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1879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1878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1877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1876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1875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1874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1873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1872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1871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1870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1869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1868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1867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1866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1865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1864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1863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1862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1861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1860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1855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71" priority="7"/>
  </conditionalFormatting>
  <conditionalFormatting sqref="I273">
    <cfRule type="duplicateValues" dxfId="70" priority="5"/>
  </conditionalFormatting>
  <conditionalFormatting sqref="I273">
    <cfRule type="duplicateValues" dxfId="69" priority="4"/>
  </conditionalFormatting>
  <conditionalFormatting sqref="I273">
    <cfRule type="duplicateValues" dxfId="68" priority="3"/>
  </conditionalFormatting>
  <conditionalFormatting sqref="I273">
    <cfRule type="duplicateValues" dxfId="67" priority="6"/>
  </conditionalFormatting>
  <conditionalFormatting sqref="I273">
    <cfRule type="duplicateValues" dxfId="66" priority="2"/>
  </conditionalFormatting>
  <conditionalFormatting sqref="I490">
    <cfRule type="duplicateValues" dxfId="6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2614</v>
      </c>
      <c r="E1" s="35" t="s">
        <v>2600</v>
      </c>
      <c r="F1" s="35" t="s">
        <v>2599</v>
      </c>
      <c r="G1" s="35" t="s">
        <v>2598</v>
      </c>
      <c r="H1" s="35" t="s">
        <v>2597</v>
      </c>
      <c r="I1" s="35" t="s">
        <v>2595</v>
      </c>
      <c r="J1" s="35" t="s">
        <v>2575</v>
      </c>
      <c r="K1" s="35" t="s">
        <v>2569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2633</v>
      </c>
      <c r="B2" s="36" t="s">
        <v>997</v>
      </c>
      <c r="C2" s="37" t="s">
        <v>2623</v>
      </c>
      <c r="D2" s="36" t="s">
        <v>2613</v>
      </c>
      <c r="E2" s="38" t="s">
        <v>2600</v>
      </c>
      <c r="F2" s="38" t="s">
        <v>2599</v>
      </c>
      <c r="G2" s="38" t="s">
        <v>2598</v>
      </c>
      <c r="H2" s="38" t="s">
        <v>2597</v>
      </c>
      <c r="I2" s="37" t="s">
        <v>2594</v>
      </c>
      <c r="J2" s="37" t="s">
        <v>2574</v>
      </c>
      <c r="K2" s="37" t="s">
        <v>2568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3482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3481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2632</v>
      </c>
      <c r="B3" s="37" t="s">
        <v>2629</v>
      </c>
      <c r="C3" s="37" t="s">
        <v>2622</v>
      </c>
      <c r="D3" s="36" t="s">
        <v>2612</v>
      </c>
      <c r="I3" s="37" t="s">
        <v>2593</v>
      </c>
      <c r="J3" s="37" t="s">
        <v>2573</v>
      </c>
      <c r="K3" s="37" t="s">
        <v>2567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2631</v>
      </c>
      <c r="B4" s="37" t="s">
        <v>2628</v>
      </c>
      <c r="C4" s="37" t="s">
        <v>2621</v>
      </c>
      <c r="D4" s="36" t="s">
        <v>2611</v>
      </c>
      <c r="I4" s="37" t="s">
        <v>2592</v>
      </c>
      <c r="J4" s="37" t="s">
        <v>2572</v>
      </c>
      <c r="K4" s="40" t="s">
        <v>2566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3475</v>
      </c>
      <c r="BD4" s="37" t="s">
        <v>1901</v>
      </c>
    </row>
    <row r="5" spans="1:56" x14ac:dyDescent="0.25">
      <c r="A5" s="36" t="s">
        <v>2630</v>
      </c>
      <c r="B5" s="36" t="s">
        <v>2627</v>
      </c>
      <c r="C5" s="37" t="s">
        <v>2620</v>
      </c>
      <c r="D5" s="36" t="s">
        <v>2610</v>
      </c>
      <c r="I5" s="37" t="s">
        <v>2591</v>
      </c>
      <c r="J5" s="37" t="s">
        <v>2571</v>
      </c>
      <c r="K5" s="36" t="s">
        <v>2565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3474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2626</v>
      </c>
      <c r="C6" s="37" t="s">
        <v>2619</v>
      </c>
      <c r="D6" s="36" t="s">
        <v>857</v>
      </c>
      <c r="I6" s="37" t="s">
        <v>2590</v>
      </c>
      <c r="J6" s="37" t="s">
        <v>2570</v>
      </c>
      <c r="K6" s="40" t="s">
        <v>2564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3463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2625</v>
      </c>
      <c r="C7" s="37" t="s">
        <v>2618</v>
      </c>
      <c r="D7" s="36" t="s">
        <v>2609</v>
      </c>
      <c r="I7" s="37" t="s">
        <v>2589</v>
      </c>
      <c r="J7" s="37" t="s">
        <v>6745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3460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3464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2617</v>
      </c>
      <c r="D8" s="36" t="s">
        <v>2608</v>
      </c>
      <c r="I8" s="37" t="s">
        <v>2588</v>
      </c>
      <c r="K8" s="40" t="s">
        <v>2563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3470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2624</v>
      </c>
      <c r="C9" s="36" t="s">
        <v>2616</v>
      </c>
      <c r="D9" s="36" t="s">
        <v>2607</v>
      </c>
      <c r="I9" s="37" t="s">
        <v>2587</v>
      </c>
      <c r="K9" s="37" t="s">
        <v>2562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3462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2606</v>
      </c>
      <c r="I10" s="37" t="s">
        <v>2586</v>
      </c>
      <c r="K10" s="37" t="s">
        <v>2561</v>
      </c>
      <c r="P10" s="36" t="s">
        <v>2507</v>
      </c>
      <c r="Q10" s="36" t="s">
        <v>3403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3468</v>
      </c>
      <c r="AW10" s="37" t="s">
        <v>3465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2615</v>
      </c>
      <c r="D11" s="36" t="s">
        <v>2605</v>
      </c>
      <c r="I11" s="37" t="s">
        <v>2585</v>
      </c>
      <c r="K11" s="37" t="s">
        <v>2560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3480</v>
      </c>
      <c r="AY11" s="36" t="s">
        <v>2011</v>
      </c>
      <c r="AZ11" s="36" t="s">
        <v>1994</v>
      </c>
      <c r="BA11" s="37" t="s">
        <v>1980</v>
      </c>
      <c r="BB11" s="36" t="s">
        <v>3473</v>
      </c>
      <c r="BC11" s="37" t="s">
        <v>1944</v>
      </c>
      <c r="BD11" s="37" t="s">
        <v>1894</v>
      </c>
    </row>
    <row r="12" spans="1:56" x14ac:dyDescent="0.25">
      <c r="D12" s="36" t="s">
        <v>2604</v>
      </c>
      <c r="I12" s="37" t="s">
        <v>2584</v>
      </c>
      <c r="K12" s="37" t="s">
        <v>2559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2603</v>
      </c>
      <c r="I13" s="37" t="s">
        <v>2583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2602</v>
      </c>
      <c r="I14" s="37" t="s">
        <v>2582</v>
      </c>
      <c r="K14" s="37" t="s">
        <v>2558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3476</v>
      </c>
      <c r="AV14" s="36" t="s">
        <v>2045</v>
      </c>
      <c r="AW14" s="37" t="s">
        <v>3469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2601</v>
      </c>
      <c r="I15" s="37" t="s">
        <v>2581</v>
      </c>
      <c r="K15" s="37" t="s">
        <v>2557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2580</v>
      </c>
      <c r="K16" s="40" t="s">
        <v>2556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3477</v>
      </c>
      <c r="AW16" s="37" t="s">
        <v>3471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2579</v>
      </c>
      <c r="K17" s="40" t="s">
        <v>2555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2578</v>
      </c>
      <c r="K18" s="37" t="s">
        <v>2554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2577</v>
      </c>
      <c r="K19" s="37" t="s">
        <v>2553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2576</v>
      </c>
      <c r="K20" s="37" t="s">
        <v>2552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2551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3466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2550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3472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6746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3461</v>
      </c>
      <c r="BC23" s="37" t="s">
        <v>1932</v>
      </c>
      <c r="BD23" s="37" t="s">
        <v>1882</v>
      </c>
    </row>
    <row r="24" spans="9:56" x14ac:dyDescent="0.25">
      <c r="K24" s="37" t="s">
        <v>2548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2547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2546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2545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2544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2543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2542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2541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3478</v>
      </c>
      <c r="BC31" s="37" t="s">
        <v>1924</v>
      </c>
      <c r="BD31" s="37" t="s">
        <v>1874</v>
      </c>
    </row>
    <row r="32" spans="9:56" x14ac:dyDescent="0.25">
      <c r="K32" s="37" t="s">
        <v>2540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3539</v>
      </c>
      <c r="R34" s="36" t="s">
        <v>2453</v>
      </c>
      <c r="V34" s="36" t="s">
        <v>2348</v>
      </c>
      <c r="AS34" s="37" t="s">
        <v>3467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6" priority="56"/>
  </conditionalFormatting>
  <conditionalFormatting sqref="B2:B9">
    <cfRule type="duplicateValues" dxfId="55" priority="55"/>
  </conditionalFormatting>
  <conditionalFormatting sqref="C2:C11">
    <cfRule type="duplicateValues" dxfId="54" priority="54"/>
  </conditionalFormatting>
  <conditionalFormatting sqref="D2:D15">
    <cfRule type="duplicateValues" dxfId="53" priority="53"/>
  </conditionalFormatting>
  <conditionalFormatting sqref="I2:I20">
    <cfRule type="duplicateValues" dxfId="52" priority="52"/>
  </conditionalFormatting>
  <conditionalFormatting sqref="J2:J6">
    <cfRule type="duplicateValues" dxfId="51" priority="51"/>
  </conditionalFormatting>
  <conditionalFormatting sqref="K2:K33">
    <cfRule type="duplicateValues" dxfId="50" priority="50"/>
  </conditionalFormatting>
  <conditionalFormatting sqref="L2:L3">
    <cfRule type="duplicateValues" dxfId="49" priority="49"/>
  </conditionalFormatting>
  <conditionalFormatting sqref="M2:M5">
    <cfRule type="duplicateValues" dxfId="48" priority="48"/>
  </conditionalFormatting>
  <conditionalFormatting sqref="N2:N6">
    <cfRule type="duplicateValues" dxfId="47" priority="47"/>
  </conditionalFormatting>
  <conditionalFormatting sqref="O2:O8">
    <cfRule type="duplicateValues" dxfId="46" priority="46"/>
  </conditionalFormatting>
  <conditionalFormatting sqref="P2:P21">
    <cfRule type="duplicateValues" dxfId="45" priority="45"/>
  </conditionalFormatting>
  <conditionalFormatting sqref="Q2:Q10">
    <cfRule type="duplicateValues" dxfId="44" priority="44"/>
  </conditionalFormatting>
  <conditionalFormatting sqref="R2:R35">
    <cfRule type="duplicateValues" dxfId="43" priority="43"/>
  </conditionalFormatting>
  <conditionalFormatting sqref="S2:S21">
    <cfRule type="duplicateValues" dxfId="42" priority="42"/>
  </conditionalFormatting>
  <conditionalFormatting sqref="T2:T27">
    <cfRule type="duplicateValues" dxfId="41" priority="41"/>
  </conditionalFormatting>
  <conditionalFormatting sqref="U2:U25">
    <cfRule type="duplicateValues" dxfId="40" priority="40"/>
  </conditionalFormatting>
  <conditionalFormatting sqref="V4:V42">
    <cfRule type="duplicateValues" dxfId="39" priority="39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8"/>
  </conditionalFormatting>
  <conditionalFormatting sqref="V3">
    <cfRule type="duplicateValues" dxfId="34" priority="34"/>
  </conditionalFormatting>
  <conditionalFormatting sqref="W2:W32">
    <cfRule type="duplicateValues" dxfId="33" priority="33"/>
  </conditionalFormatting>
  <conditionalFormatting sqref="X2:X6">
    <cfRule type="duplicateValues" dxfId="32" priority="32"/>
  </conditionalFormatting>
  <conditionalFormatting sqref="Y2:Y15">
    <cfRule type="duplicateValues" dxfId="31" priority="31"/>
  </conditionalFormatting>
  <conditionalFormatting sqref="AB2:AB5">
    <cfRule type="duplicateValues" dxfId="30" priority="29"/>
  </conditionalFormatting>
  <conditionalFormatting sqref="AC2:AC5">
    <cfRule type="duplicateValues" dxfId="29" priority="28"/>
  </conditionalFormatting>
  <conditionalFormatting sqref="AD2:AD12">
    <cfRule type="duplicateValues" dxfId="28" priority="27"/>
  </conditionalFormatting>
  <conditionalFormatting sqref="AE2:AE9">
    <cfRule type="duplicateValues" dxfId="27" priority="26"/>
  </conditionalFormatting>
  <conditionalFormatting sqref="AF2:AF23">
    <cfRule type="duplicateValues" dxfId="26" priority="25"/>
  </conditionalFormatting>
  <conditionalFormatting sqref="AH2:AH7">
    <cfRule type="duplicateValues" dxfId="25" priority="24"/>
  </conditionalFormatting>
  <conditionalFormatting sqref="AI2:AI18">
    <cfRule type="duplicateValues" dxfId="24" priority="23"/>
  </conditionalFormatting>
  <conditionalFormatting sqref="AJ2">
    <cfRule type="duplicateValues" dxfId="23" priority="22"/>
  </conditionalFormatting>
  <conditionalFormatting sqref="AK2:AK4">
    <cfRule type="duplicateValues" dxfId="22" priority="21"/>
  </conditionalFormatting>
  <conditionalFormatting sqref="AL2:AL5">
    <cfRule type="duplicateValues" dxfId="21" priority="20"/>
  </conditionalFormatting>
  <conditionalFormatting sqref="AM2:AM6">
    <cfRule type="duplicateValues" dxfId="20" priority="19"/>
  </conditionalFormatting>
  <conditionalFormatting sqref="AN2:AN11">
    <cfRule type="duplicateValues" dxfId="19" priority="18"/>
  </conditionalFormatting>
  <conditionalFormatting sqref="AO2:AO6">
    <cfRule type="duplicateValues" dxfId="18" priority="17"/>
  </conditionalFormatting>
  <conditionalFormatting sqref="AP2:AP9">
    <cfRule type="duplicateValues" dxfId="17" priority="16"/>
  </conditionalFormatting>
  <conditionalFormatting sqref="AQ2:AQ10">
    <cfRule type="duplicateValues" dxfId="16" priority="15"/>
  </conditionalFormatting>
  <conditionalFormatting sqref="AR2:AR13">
    <cfRule type="duplicateValues" dxfId="15" priority="14"/>
  </conditionalFormatting>
  <conditionalFormatting sqref="AS2:AS40">
    <cfRule type="duplicateValues" dxfId="14" priority="13"/>
  </conditionalFormatting>
  <conditionalFormatting sqref="AT2:AT18">
    <cfRule type="duplicateValues" dxfId="13" priority="12"/>
  </conditionalFormatting>
  <conditionalFormatting sqref="AU2:AU35">
    <cfRule type="duplicateValues" dxfId="12" priority="11"/>
  </conditionalFormatting>
  <conditionalFormatting sqref="AV2:AV15">
    <cfRule type="duplicateValues" dxfId="11" priority="10"/>
  </conditionalFormatting>
  <conditionalFormatting sqref="AW2:AW23">
    <cfRule type="duplicateValues" dxfId="10" priority="9"/>
  </conditionalFormatting>
  <conditionalFormatting sqref="AX2:AX8">
    <cfRule type="duplicateValues" dxfId="9" priority="8"/>
  </conditionalFormatting>
  <conditionalFormatting sqref="AY2:AY17">
    <cfRule type="duplicateValues" dxfId="8" priority="7"/>
  </conditionalFormatting>
  <conditionalFormatting sqref="AZ2:AZ15">
    <cfRule type="duplicateValues" dxfId="7" priority="6"/>
  </conditionalFormatting>
  <conditionalFormatting sqref="BA2:BA21">
    <cfRule type="duplicateValues" dxfId="6" priority="5"/>
  </conditionalFormatting>
  <conditionalFormatting sqref="BB2:BB17">
    <cfRule type="duplicateValues" dxfId="5" priority="4"/>
  </conditionalFormatting>
  <conditionalFormatting sqref="BC2:BC50">
    <cfRule type="duplicateValues" dxfId="4" priority="3"/>
  </conditionalFormatting>
  <conditionalFormatting sqref="BD2:BD46">
    <cfRule type="duplicateValues" dxfId="3" priority="2"/>
  </conditionalFormatting>
  <conditionalFormatting sqref="J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2025-09-03T12:41:36Z</dcterms:modified>
</cp:coreProperties>
</file>