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524-2025\"/>
    </mc:Choice>
  </mc:AlternateContent>
  <xr:revisionPtr revIDLastSave="0" documentId="8_{2C6133E7-B3D4-4DA3-8181-35B7F52E0FE2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3" l="1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<sst xmlns="http://schemas.openxmlformats.org/spreadsheetml/2006/main" count="12827" uniqueCount="6752">
  <si>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</si>
  <si>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</si>
  <si>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</si>
  <si>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</si>
  <si>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</si>
  <si>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</si>
  <si>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</si>
  <si>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</si>
  <si>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</si>
  <si>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</si>
  <si>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</si>
  <si>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</si>
  <si>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</si>
  <si>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</si>
  <si>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</si>
  <si>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</si>
  <si>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</si>
  <si>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</si>
  <si>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</si>
  <si>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</si>
  <si>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</si>
  <si>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</si>
  <si>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</si>
  <si>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</si>
  <si>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</si>
  <si>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</si>
  <si>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</si>
  <si>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</si>
  <si>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</si>
  <si>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</si>
  <si>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</si>
  <si>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</si>
  <si>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</si>
  <si>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</si>
  <si>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</si>
  <si>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</si>
  <si>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</si>
  <si>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</si>
  <si>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</si>
  <si>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</si>
  <si>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</si>
  <si>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</si>
  <si>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</si>
  <si>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</si>
  <si>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</si>
  <si>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</si>
  <si>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</si>
  <si>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</si>
  <si>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</si>
  <si>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</si>
  <si>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</si>
  <si>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</si>
  <si>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</si>
  <si>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</si>
  <si>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</si>
  <si>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</si>
  <si>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</si>
  <si>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</si>
  <si>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</si>
  <si>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</si>
  <si>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</si>
  <si>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</si>
  <si>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</si>
  <si>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</si>
  <si>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</si>
  <si>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</si>
  <si>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</si>
  <si>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</si>
  <si>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</si>
  <si>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</si>
  <si>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</si>
  <si>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</si>
  <si>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</si>
  <si>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</si>
  <si>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</si>
  <si>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</si>
  <si>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</si>
  <si>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</si>
  <si>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</si>
  <si>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</si>
  <si>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</si>
  <si>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</si>
  <si>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</si>
  <si>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</si>
  <si>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</si>
  <si>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</si>
  <si>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</si>
  <si>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</si>
  <si>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</si>
  <si>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</si>
  <si>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</si>
  <si>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</si>
  <si>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</si>
  <si>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</si>
  <si>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</si>
  <si>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</si>
  <si>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</si>
  <si>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</si>
  <si>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</si>
  <si>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</si>
  <si>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</si>
  <si>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</si>
  <si>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</si>
  <si>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</si>
  <si>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</si>
  <si>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</si>
  <si>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</si>
  <si>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</si>
  <si>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</si>
  <si>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</si>
  <si>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</si>
  <si>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</si>
  <si>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</si>
  <si>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</si>
  <si>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</si>
  <si>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</si>
  <si>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</si>
  <si>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</si>
  <si>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</si>
  <si>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</si>
  <si>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</si>
  <si>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</si>
  <si>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</si>
  <si>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</si>
  <si>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</si>
  <si>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</si>
  <si>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</si>
  <si>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</si>
  <si>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</si>
  <si>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</si>
  <si>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</si>
  <si>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</si>
  <si>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</si>
  <si>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</si>
  <si>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</si>
  <si>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</si>
  <si>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</si>
  <si>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</si>
  <si>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</si>
  <si>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</si>
  <si>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</si>
  <si>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</si>
  <si>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</si>
  <si>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</si>
  <si>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</si>
  <si>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</si>
  <si>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</si>
  <si>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</si>
  <si>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</si>
  <si>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</si>
  <si>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</si>
  <si>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</si>
  <si>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</si>
  <si>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</si>
  <si>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</si>
  <si>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</si>
  <si>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</si>
  <si>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</si>
  <si>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</si>
  <si>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</si>
  <si>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</si>
  <si>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</si>
  <si>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</si>
  <si>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</si>
  <si>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</si>
  <si>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</si>
  <si>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</si>
  <si>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</si>
  <si>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</si>
  <si>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</si>
  <si>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</si>
  <si>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</si>
  <si>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</si>
  <si>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</si>
  <si>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</si>
  <si>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</si>
  <si>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</si>
  <si>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</si>
  <si>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</si>
  <si>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</si>
  <si>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</si>
  <si>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</si>
  <si>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</si>
  <si>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</si>
  <si>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</si>
  <si>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</si>
  <si>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</si>
  <si>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</si>
  <si>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</si>
  <si>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</si>
  <si>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</si>
  <si>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</si>
  <si>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</si>
  <si>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</si>
  <si>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</si>
  <si>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</si>
  <si>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</si>
  <si>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</si>
  <si>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</si>
  <si>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</si>
  <si>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</si>
  <si>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</si>
  <si>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</si>
  <si>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</si>
  <si>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</si>
  <si>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</si>
  <si>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</si>
  <si>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</si>
  <si>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</si>
  <si>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</si>
  <si>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</si>
  <si>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</si>
  <si>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</si>
  <si>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</si>
  <si>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</si>
  <si>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</si>
  <si>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</si>
  <si>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</si>
  <si>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</si>
  <si>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</si>
  <si>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</si>
  <si>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</si>
  <si>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</si>
  <si>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</si>
  <si>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</si>
  <si>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</si>
  <si>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</si>
  <si>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</si>
  <si>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</si>
  <si>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</si>
  <si>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</si>
  <si>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</si>
  <si>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</si>
  <si>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</si>
  <si>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</si>
  <si>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</si>
  <si>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</si>
  <si>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</si>
  <si>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</si>
  <si>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</si>
  <si>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</si>
  <si>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</si>
  <si>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</si>
  <si>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</si>
  <si>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</si>
  <si>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</si>
  <si>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</si>
  <si>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</si>
  <si>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</si>
  <si>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</si>
  <si>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</si>
  <si>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</si>
  <si>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</si>
  <si>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</si>
  <si>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</si>
  <si>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</si>
  <si>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</si>
  <si>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</si>
  <si>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</si>
  <si>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</si>
  <si>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</si>
  <si>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</si>
  <si>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</si>
  <si>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</si>
  <si>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</si>
  <si>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</si>
  <si>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</si>
  <si>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</si>
  <si>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</si>
  <si>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</si>
  <si>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</si>
  <si>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</si>
  <si>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</si>
  <si>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</si>
  <si>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</si>
  <si>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</si>
  <si>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</si>
  <si>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</si>
  <si>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</si>
  <si>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</si>
  <si>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</si>
  <si>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</si>
  <si>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</si>
  <si>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</si>
  <si>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</si>
  <si>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</si>
  <si>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</si>
  <si>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</si>
  <si>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</si>
  <si>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</si>
  <si>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</si>
  <si>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</si>
  <si>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</si>
  <si>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</si>
  <si>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</si>
  <si>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</si>
  <si>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</si>
  <si>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</si>
  <si>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</si>
  <si>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</si>
  <si>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</si>
  <si>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</si>
  <si>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</si>
  <si>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</si>
  <si>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</si>
  <si>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</si>
  <si>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</si>
  <si>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</si>
  <si>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</si>
  <si>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</si>
  <si>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</si>
  <si>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</si>
  <si>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</si>
  <si>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</si>
  <si>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</si>
  <si>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</si>
  <si>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</si>
  <si>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</si>
  <si>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</si>
  <si>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</si>
  <si>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</si>
  <si>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</si>
  <si>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</si>
  <si>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</si>
  <si>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</si>
  <si>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</si>
  <si>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</si>
  <si>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</si>
  <si>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</si>
  <si>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</si>
  <si>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</si>
  <si>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</si>
  <si>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</si>
  <si>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</si>
  <si>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</si>
  <si>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</si>
  <si>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</si>
  <si>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</si>
  <si>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</si>
  <si>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</si>
  <si>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</si>
  <si>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</si>
  <si>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</si>
  <si>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</si>
  <si>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</si>
  <si>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</si>
  <si>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</si>
  <si>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</si>
  <si>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</si>
  <si>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</si>
  <si>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</si>
  <si>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</si>
  <si>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</si>
  <si>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</si>
  <si>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</si>
  <si>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</si>
  <si>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</si>
  <si>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</si>
  <si>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</si>
  <si>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</si>
  <si>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</si>
  <si>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</si>
  <si>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</si>
  <si>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</si>
  <si>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</si>
  <si>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</si>
  <si>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</si>
  <si>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</si>
  <si>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</si>
  <si>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</si>
  <si>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</si>
  <si>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</si>
  <si>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</si>
  <si>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</si>
  <si>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</si>
  <si>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</si>
  <si>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</si>
  <si>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</si>
  <si>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</si>
  <si>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</si>
  <si>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</si>
  <si>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</si>
  <si>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</si>
  <si>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</si>
  <si>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</si>
  <si>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</si>
  <si>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</si>
  <si>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</si>
  <si>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</si>
  <si>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</si>
  <si>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</si>
  <si>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</si>
  <si>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</si>
  <si>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</si>
  <si>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</si>
  <si>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</si>
  <si>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</si>
  <si>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</si>
  <si>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</si>
  <si>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</si>
  <si>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</si>
  <si>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</si>
  <si>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</si>
  <si>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</si>
  <si>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</si>
  <si>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</si>
  <si>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</si>
  <si>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</si>
  <si>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</si>
  <si>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</si>
  <si>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</si>
  <si>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</si>
  <si>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</si>
  <si>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</si>
  <si>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</si>
  <si>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</si>
  <si>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</si>
  <si>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</si>
  <si>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</si>
  <si>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</si>
  <si>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</si>
  <si>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</si>
  <si>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</si>
  <si>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</si>
  <si>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</si>
  <si>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</si>
  <si>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</si>
  <si>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</si>
  <si>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</si>
  <si>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</si>
  <si>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</si>
  <si>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</si>
  <si>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</si>
  <si>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</si>
  <si>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</si>
  <si>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</si>
  <si>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</si>
  <si>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</si>
  <si>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</si>
  <si>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</si>
  <si>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</si>
  <si>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</si>
  <si>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</si>
  <si>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</si>
  <si>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</si>
  <si>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</si>
  <si>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</si>
  <si>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</si>
  <si>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</si>
  <si>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</si>
  <si>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</si>
  <si>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</si>
  <si>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</si>
  <si>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</si>
  <si>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</si>
  <si>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</si>
  <si>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</si>
  <si>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</si>
  <si>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</si>
  <si>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</si>
  <si>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</si>
  <si>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</si>
  <si>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</si>
  <si>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</si>
  <si>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</si>
  <si>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</si>
  <si>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</si>
  <si>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</si>
  <si>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</si>
  <si>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</si>
  <si>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</si>
  <si>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</si>
  <si>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</si>
  <si>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</si>
  <si>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</si>
  <si>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</si>
  <si>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</si>
  <si>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</si>
  <si>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</si>
  <si>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</si>
  <si>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</si>
  <si>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</si>
  <si>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</si>
  <si>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</si>
  <si>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</si>
  <si>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</si>
  <si>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</si>
  <si>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</si>
  <si>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</si>
  <si>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</si>
  <si>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</si>
  <si>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</si>
  <si>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</si>
  <si>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</si>
  <si>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</si>
  <si>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</si>
  <si>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</si>
  <si>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</si>
  <si>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</si>
  <si>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</si>
  <si>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</si>
  <si>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</si>
  <si>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</si>
  <si>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</si>
  <si>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</si>
  <si>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</si>
  <si>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</si>
  <si>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</si>
  <si>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</si>
  <si>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</si>
  <si>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</si>
  <si>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</si>
  <si>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</si>
  <si>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</si>
  <si>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</si>
  <si>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</si>
  <si>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</si>
  <si>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</si>
  <si>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</si>
  <si>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</si>
  <si>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</si>
  <si>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</si>
  <si>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</si>
  <si>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</si>
  <si>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</si>
  <si>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</si>
  <si>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</si>
  <si>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</si>
  <si>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</si>
  <si>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</si>
  <si>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</si>
  <si>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</si>
  <si>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</si>
  <si>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</si>
  <si>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</si>
  <si>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</si>
  <si>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</si>
  <si>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</si>
  <si>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</si>
  <si>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</si>
  <si>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</si>
  <si>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</si>
  <si>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</si>
  <si>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</si>
  <si>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</si>
  <si>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</si>
  <si>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</si>
  <si>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</si>
  <si>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</si>
  <si>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</si>
  <si>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</si>
  <si>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</si>
  <si>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</si>
  <si>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</si>
  <si>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</si>
  <si>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</si>
  <si>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</si>
  <si>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</si>
  <si>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</si>
  <si>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</si>
  <si>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</si>
  <si>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</si>
  <si>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</si>
  <si>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</si>
  <si>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</si>
  <si>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</si>
  <si>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</si>
  <si>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</si>
  <si>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</si>
  <si>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</si>
  <si>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</si>
  <si>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</si>
  <si>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</si>
  <si>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</si>
  <si>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</si>
  <si>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</si>
  <si>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</si>
  <si>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</si>
  <si>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</si>
  <si>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</si>
  <si>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</si>
  <si>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</si>
  <si>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</si>
  <si>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</si>
  <si>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</si>
  <si>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</si>
  <si>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</si>
  <si>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</si>
  <si>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</si>
  <si>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</si>
  <si>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</si>
  <si>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</si>
  <si>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</si>
  <si>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</si>
  <si>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</si>
  <si>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</si>
  <si>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</si>
  <si>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</si>
  <si>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</si>
  <si>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</si>
  <si>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</si>
  <si>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</si>
  <si>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</si>
  <si>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</si>
  <si>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</si>
  <si>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</si>
  <si>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</si>
  <si>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</si>
  <si>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</si>
  <si>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</si>
  <si>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</si>
  <si>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</si>
  <si>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</si>
  <si>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</si>
  <si>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</si>
  <si>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</si>
  <si>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</si>
  <si>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</si>
  <si>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</si>
  <si>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</si>
  <si>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</si>
  <si>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</si>
  <si>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</si>
  <si>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</si>
  <si>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</si>
  <si>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</si>
  <si>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</si>
  <si>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</si>
  <si>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</si>
  <si>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</si>
  <si>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</si>
  <si>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</si>
  <si>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</si>
  <si>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</si>
  <si>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</si>
  <si>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</si>
  <si>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</si>
  <si>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</si>
  <si>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</si>
  <si>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</si>
  <si>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</si>
  <si>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</si>
  <si>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</si>
  <si>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</si>
  <si>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</si>
  <si>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</si>
  <si>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</si>
  <si>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</si>
  <si>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</si>
  <si>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</si>
  <si>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</si>
  <si>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</si>
  <si>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</si>
  <si>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</si>
  <si>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</si>
  <si>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</si>
  <si>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</si>
  <si>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</si>
  <si>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</si>
  <si>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</si>
  <si>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</si>
  <si>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</si>
  <si>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</si>
  <si>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</si>
  <si>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</si>
  <si>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</si>
  <si>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</si>
  <si>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</si>
  <si>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</si>
  <si>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</si>
  <si>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</si>
  <si>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</si>
  <si>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</si>
  <si>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</si>
  <si>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</si>
  <si>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</si>
  <si>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</si>
  <si>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</si>
  <si>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</si>
  <si>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</si>
  <si>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</si>
  <si>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</si>
  <si>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</si>
  <si>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</si>
  <si>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</si>
  <si>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</si>
  <si>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</si>
  <si>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</si>
  <si>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</si>
  <si>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</si>
  <si>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</si>
  <si>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</si>
  <si>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</si>
  <si>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</si>
  <si>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</si>
  <si>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</si>
  <si>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</si>
  <si>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</si>
  <si>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</si>
  <si>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</si>
  <si>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</si>
  <si>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</si>
  <si>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</si>
  <si>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</si>
  <si>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</si>
  <si>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</si>
  <si>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</si>
  <si>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</si>
  <si>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</si>
  <si>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</si>
  <si>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</si>
  <si>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</si>
  <si>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</si>
  <si>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</si>
  <si>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</si>
  <si>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</si>
  <si>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</si>
  <si>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</si>
  <si>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</si>
  <si>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</si>
  <si>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</si>
  <si>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</si>
  <si>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</si>
  <si>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</si>
  <si>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</si>
  <si>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</si>
  <si>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</si>
  <si>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</si>
  <si>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</si>
  <si>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</si>
  <si>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</si>
  <si>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</si>
  <si>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</si>
  <si>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</si>
  <si>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</si>
  <si>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</si>
  <si>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</si>
  <si>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</si>
  <si>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</si>
  <si>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</si>
  <si>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</si>
  <si>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</si>
  <si>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</si>
  <si>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</si>
  <si>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</si>
  <si>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</si>
  <si>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</si>
  <si>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</si>
  <si>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</si>
  <si>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</si>
  <si>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</si>
  <si>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</si>
  <si>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</si>
  <si>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</si>
  <si>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</si>
  <si>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</si>
  <si>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</si>
  <si>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</si>
  <si>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</si>
  <si>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</si>
  <si>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</si>
  <si>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</si>
  <si>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</si>
  <si>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</si>
  <si>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</si>
  <si>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</si>
  <si>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</si>
  <si>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</si>
  <si>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</si>
  <si>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</si>
  <si>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</si>
  <si>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</si>
  <si>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</si>
  <si>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</si>
  <si>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</si>
  <si>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</si>
  <si>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</si>
  <si>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</si>
  <si>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</si>
  <si>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</si>
  <si>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</si>
  <si>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</si>
  <si>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</si>
  <si>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</si>
  <si>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</si>
  <si>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</si>
  <si>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</si>
  <si>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</si>
  <si>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</si>
  <si>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</si>
  <si>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</si>
  <si>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</si>
  <si>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</si>
  <si>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</si>
  <si>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</si>
  <si>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</si>
  <si>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</si>
  <si>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</si>
  <si>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</si>
  <si>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</si>
  <si>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</si>
  <si>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</si>
  <si>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</si>
  <si>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</si>
  <si>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</si>
  <si>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</si>
  <si>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</si>
  <si>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</si>
  <si>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</si>
  <si>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</si>
  <si>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</si>
  <si>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</si>
  <si>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</si>
  <si>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</si>
  <si>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</si>
  <si>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</si>
  <si>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</si>
  <si>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</si>
  <si>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</si>
  <si>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</si>
  <si>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</si>
  <si>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</si>
  <si>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</si>
  <si>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</si>
  <si>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</si>
  <si>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</si>
  <si>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</si>
  <si>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</si>
  <si>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</si>
  <si>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</si>
  <si>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</si>
  <si>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</si>
  <si>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</si>
  <si>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</si>
  <si>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</si>
  <si>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</si>
  <si>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</si>
  <si>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</si>
  <si>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</si>
  <si>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</si>
  <si>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</si>
  <si>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</si>
  <si>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</si>
  <si>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</si>
  <si>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</si>
  <si>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</si>
  <si>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</si>
  <si>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</si>
  <si>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</si>
  <si>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</si>
  <si>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</si>
  <si>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</si>
  <si>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</si>
  <si>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</si>
  <si>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</si>
  <si>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</si>
  <si>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</si>
  <si>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</si>
  <si>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</si>
  <si>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</si>
  <si>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</si>
  <si>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</si>
  <si>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</si>
  <si>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</si>
  <si>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</si>
  <si>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</si>
  <si>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</si>
  <si>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</si>
  <si>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</si>
  <si>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</si>
  <si>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</si>
  <si>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</si>
  <si>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</si>
  <si>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</si>
  <si>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</si>
  <si>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</si>
  <si>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</si>
  <si>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</si>
  <si>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</si>
  <si>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</si>
  <si>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</si>
  <si>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</si>
  <si>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</si>
  <si>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</si>
  <si>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</si>
  <si>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</si>
  <si>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</si>
  <si>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</si>
  <si>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</si>
  <si>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</si>
  <si>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</si>
  <si>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</si>
  <si>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</si>
  <si>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</si>
  <si>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</si>
  <si>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</si>
  <si>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</si>
  <si>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</si>
  <si>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</si>
  <si>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</si>
  <si>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</si>
  <si>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</si>
  <si>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</si>
  <si>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</si>
  <si>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</si>
  <si>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</si>
  <si>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</si>
  <si>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</si>
  <si>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</si>
  <si>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</si>
  <si>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</si>
  <si>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</si>
  <si>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</si>
  <si>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</si>
  <si>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</si>
  <si>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</si>
  <si>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</si>
  <si>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</si>
  <si>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</si>
  <si>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</si>
  <si>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</si>
  <si>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</si>
  <si>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</si>
  <si>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</si>
  <si>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</si>
  <si>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</si>
  <si>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</si>
  <si>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</si>
  <si>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</si>
  <si>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</si>
  <si>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</si>
  <si>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</si>
  <si>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</si>
  <si>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</si>
  <si>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</si>
  <si>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</si>
  <si>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</si>
  <si>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</si>
  <si>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</si>
  <si>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</si>
  <si>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</si>
  <si>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</si>
  <si>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</si>
  <si>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</si>
  <si>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</si>
  <si>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</si>
  <si>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</si>
  <si>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</si>
  <si>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</si>
  <si>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</si>
  <si>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</si>
  <si>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</si>
  <si>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</si>
  <si>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</si>
  <si>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</si>
  <si>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</si>
  <si>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</si>
  <si>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</si>
  <si>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</si>
  <si>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</si>
  <si>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</si>
  <si>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</si>
  <si>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</si>
  <si>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</si>
  <si>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</si>
  <si>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</si>
  <si>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</si>
  <si>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</si>
  <si>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</si>
  <si>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</si>
  <si>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</si>
  <si>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</si>
  <si>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</si>
  <si>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</si>
  <si>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</si>
  <si>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</si>
  <si>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</si>
  <si>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</si>
  <si>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</si>
  <si>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</si>
  <si>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</si>
  <si>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</si>
  <si>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</si>
  <si>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</si>
  <si>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</si>
  <si>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</si>
  <si>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</si>
  <si>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</si>
  <si>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</si>
  <si>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</si>
  <si>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</si>
  <si>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</si>
  <si>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</si>
  <si>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</si>
  <si>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</si>
  <si>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</si>
  <si>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</si>
  <si>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</si>
  <si>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</si>
  <si>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</si>
  <si>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</si>
  <si>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</si>
  <si>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</si>
  <si>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</si>
  <si>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</si>
  <si>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</si>
  <si>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</si>
  <si>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</si>
  <si>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</si>
  <si>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</si>
  <si>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</si>
  <si>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</si>
  <si>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</si>
  <si>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</si>
  <si>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</si>
  <si>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</si>
  <si>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</si>
  <si>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</si>
  <si>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</si>
  <si>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</si>
  <si>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</si>
  <si>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</si>
  <si>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</si>
  <si>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</si>
  <si>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</si>
  <si>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</si>
  <si>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</si>
  <si>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</si>
  <si>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</si>
  <si>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</si>
  <si>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</si>
  <si>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</si>
  <si>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</si>
  <si>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</si>
  <si>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</si>
  <si>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</si>
  <si>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</si>
  <si>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</si>
  <si>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</si>
  <si>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</si>
  <si>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</si>
  <si>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</si>
  <si>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</si>
  <si>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</si>
  <si>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</si>
  <si>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</si>
  <si>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</si>
  <si>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</si>
  <si>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</si>
  <si>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</si>
  <si>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</si>
  <si>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</si>
  <si>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</si>
  <si>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</si>
  <si>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</si>
  <si>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</si>
  <si>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</si>
  <si>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</si>
  <si>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</si>
  <si>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</si>
  <si>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</si>
  <si>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</si>
  <si>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</si>
  <si>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</si>
  <si>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</si>
  <si>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</si>
  <si>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</si>
  <si>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</si>
  <si>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</si>
  <si>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</si>
  <si>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</si>
  <si>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</si>
  <si>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</si>
  <si>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</si>
  <si>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</si>
  <si>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</si>
  <si>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</si>
  <si>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</si>
  <si>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</si>
  <si>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</si>
  <si>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</si>
  <si>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</si>
  <si>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</si>
  <si>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</si>
  <si>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</si>
  <si>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</si>
  <si>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</si>
  <si>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</si>
  <si>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</si>
  <si>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</si>
  <si>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</si>
  <si>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</si>
  <si>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</si>
  <si>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</si>
  <si>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</si>
  <si>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</si>
  <si>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</si>
  <si>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</si>
  <si>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</si>
  <si>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</si>
  <si>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</si>
  <si>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</si>
  <si>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</si>
  <si>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</si>
  <si>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</si>
  <si>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</si>
  <si>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</si>
  <si>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</si>
  <si>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</si>
  <si>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</si>
  <si>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</si>
  <si>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</si>
  <si>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</si>
  <si>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</si>
  <si>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</si>
  <si>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</si>
  <si>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</si>
  <si>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</si>
  <si>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</si>
  <si>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</si>
  <si>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</si>
  <si>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</si>
  <si>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</si>
  <si>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</si>
  <si>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</si>
  <si>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</si>
  <si>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</si>
  <si>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</si>
  <si>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</si>
  <si>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</si>
  <si>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</si>
  <si>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</si>
  <si>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</si>
  <si>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</si>
  <si>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</si>
  <si>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</si>
  <si>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</si>
  <si>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</si>
  <si>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</si>
  <si>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</si>
  <si>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</si>
  <si>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</si>
  <si>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</si>
  <si>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</si>
  <si>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</si>
  <si>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</si>
  <si>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</si>
  <si>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</si>
  <si>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</si>
  <si>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</si>
  <si>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</si>
  <si>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</si>
  <si>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</si>
  <si>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</si>
  <si>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</si>
  <si>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</si>
  <si>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</si>
  <si>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</si>
  <si>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</si>
  <si>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</si>
  <si>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</si>
  <si>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</si>
  <si>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</si>
  <si>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</si>
  <si>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</si>
  <si>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</si>
  <si>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</si>
  <si>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</si>
  <si>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</si>
  <si>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</si>
  <si>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</si>
  <si>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</si>
  <si>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</si>
  <si>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</si>
  <si>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</si>
  <si>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</si>
  <si>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</si>
  <si>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</si>
  <si>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</si>
  <si>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</si>
  <si>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</si>
  <si>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</si>
  <si>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</si>
  <si>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</si>
  <si>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</si>
  <si>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</si>
  <si>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</si>
  <si>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</si>
  <si>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</si>
  <si>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</si>
  <si>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</si>
  <si>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</si>
  <si>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</si>
  <si>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</si>
  <si>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</si>
  <si>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</si>
  <si>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</si>
  <si>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</si>
  <si>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</si>
  <si>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</si>
  <si>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</si>
  <si>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</si>
  <si>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</si>
  <si>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</si>
  <si>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</si>
  <si>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</si>
  <si>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</si>
  <si>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</si>
  <si>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</si>
  <si>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</si>
  <si>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</si>
  <si>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</si>
  <si>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</si>
  <si>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</si>
  <si>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</si>
  <si>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</si>
  <si>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</si>
  <si>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</si>
  <si>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</si>
  <si>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</si>
  <si>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</si>
  <si>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</si>
  <si>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</si>
  <si>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</si>
  <si>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</si>
  <si>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</si>
  <si>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</si>
  <si>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</si>
  <si>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</si>
  <si>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</si>
  <si>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</si>
  <si>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</si>
  <si>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</si>
  <si>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</si>
  <si>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</si>
  <si>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</si>
  <si>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</si>
  <si>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</si>
  <si>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</si>
  <si>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</si>
  <si>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</si>
  <si>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</si>
  <si>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</si>
  <si>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</si>
  <si>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</si>
  <si>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</si>
  <si>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</si>
  <si>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</si>
  <si>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</si>
  <si>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</si>
  <si>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</si>
  <si>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</si>
  <si>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</si>
  <si>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</si>
  <si>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</si>
  <si>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</si>
  <si>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</si>
  <si>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</si>
  <si>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</si>
  <si>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</si>
  <si>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</si>
  <si>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</si>
  <si>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</si>
  <si>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</si>
  <si>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</si>
  <si>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</si>
  <si>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</si>
  <si>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</si>
  <si>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</si>
  <si>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</si>
  <si>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</si>
  <si>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</si>
  <si>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</si>
  <si>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</si>
  <si>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</si>
  <si>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</si>
  <si>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</si>
  <si>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</si>
  <si>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</si>
  <si>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</si>
  <si>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</si>
  <si>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</si>
  <si>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</si>
  <si>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</si>
  <si>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</si>
  <si>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</si>
  <si>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</si>
  <si>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</si>
  <si>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</si>
  <si>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</si>
  <si>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</si>
  <si>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</si>
  <si>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</si>
  <si>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</si>
  <si>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</si>
  <si>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</si>
  <si>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</si>
  <si>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</si>
  <si>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</si>
  <si>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</si>
  <si>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</si>
  <si>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</si>
  <si>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</si>
  <si>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</si>
  <si>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</si>
  <si>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</si>
  <si>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</si>
  <si>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</si>
  <si>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</si>
  <si>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</si>
  <si>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</si>
  <si>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</si>
  <si>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</si>
  <si>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</si>
  <si>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</si>
  <si>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</si>
  <si>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</si>
  <si>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</si>
  <si>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</si>
  <si>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</si>
  <si>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</si>
  <si>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</si>
  <si>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</si>
  <si>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</si>
  <si>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</si>
  <si>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</si>
  <si>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</si>
  <si>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</si>
  <si>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</si>
  <si>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</si>
  <si>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</si>
  <si>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</si>
  <si>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</si>
  <si>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</si>
  <si>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</si>
  <si>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</si>
  <si>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</si>
  <si>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</si>
  <si>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</si>
  <si>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</si>
  <si>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</si>
  <si>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</si>
  <si>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</si>
  <si>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</si>
  <si>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</si>
  <si>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</si>
  <si>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</si>
  <si>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</si>
  <si>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</si>
  <si>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</si>
  <si>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</si>
  <si>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</si>
  <si>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</si>
  <si>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</si>
  <si>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</si>
  <si>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</si>
  <si>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</si>
  <si>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</si>
  <si>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</si>
  <si>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</si>
  <si>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</si>
  <si>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</si>
  <si>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</si>
  <si>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</si>
  <si>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</si>
  <si>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</si>
  <si>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</si>
  <si>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</si>
  <si>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</si>
  <si>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</si>
  <si>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</si>
  <si>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</si>
  <si>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</si>
  <si>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</si>
  <si>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</si>
  <si>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</si>
  <si>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</si>
  <si>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</si>
  <si>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</si>
  <si>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</si>
  <si>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</si>
  <si>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</si>
  <si>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</si>
  <si>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</si>
  <si>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</si>
  <si>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</si>
  <si>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</si>
  <si>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</si>
  <si>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</si>
  <si>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</si>
  <si>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</si>
  <si>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</si>
  <si>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</si>
  <si>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</si>
  <si>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</si>
  <si>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</si>
  <si>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</si>
  <si>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</si>
  <si>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</si>
  <si>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</si>
  <si>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</si>
  <si>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</si>
  <si>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</si>
  <si>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</si>
  <si>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</si>
  <si>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</si>
  <si>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</si>
  <si>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</si>
  <si>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</si>
  <si>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</si>
  <si>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</si>
  <si>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</si>
  <si>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</si>
  <si>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</si>
  <si>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</si>
  <si>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</si>
  <si>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</si>
  <si>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</si>
  <si>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</si>
  <si>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</si>
  <si>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</si>
  <si>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</si>
  <si>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</si>
  <si>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</si>
  <si>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</si>
  <si>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</si>
  <si>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</si>
  <si>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</si>
  <si>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</si>
  <si>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</si>
  <si>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</si>
  <si>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</si>
  <si>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</si>
  <si>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</si>
  <si>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</si>
  <si>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</si>
  <si>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</si>
  <si>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</si>
  <si>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</si>
  <si>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</si>
  <si>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</si>
  <si>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</si>
  <si>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</si>
  <si>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</si>
  <si>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</si>
  <si>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</si>
  <si>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</si>
  <si>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</si>
  <si>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</si>
  <si>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</si>
  <si>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</si>
  <si>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</si>
  <si>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</si>
  <si>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</si>
  <si>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</si>
  <si>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</si>
  <si>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</si>
  <si>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</si>
  <si>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</si>
  <si>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</si>
  <si>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</si>
  <si>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</si>
  <si>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</si>
  <si>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</si>
  <si>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</si>
  <si>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</si>
  <si>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</si>
  <si>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</si>
  <si>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</si>
  <si>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</si>
  <si>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</si>
  <si>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</si>
  <si>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</si>
  <si>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</si>
  <si>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</si>
  <si>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</si>
  <si>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</si>
  <si>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</si>
  <si>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</si>
  <si>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</si>
  <si>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</si>
  <si>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</si>
  <si>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</si>
  <si>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</si>
  <si>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</si>
  <si>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</si>
  <si>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</si>
  <si>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</si>
  <si>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</si>
  <si>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</si>
  <si>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</si>
  <si>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</si>
  <si>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</si>
  <si>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</si>
  <si>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</si>
  <si>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</si>
  <si>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</si>
  <si>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</si>
  <si>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</si>
  <si>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</si>
  <si>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</si>
  <si>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</si>
  <si>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</si>
  <si>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</si>
  <si>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</si>
  <si>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</si>
  <si>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</si>
  <si>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</si>
  <si>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</si>
  <si>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</si>
  <si>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</si>
  <si>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</si>
  <si>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</si>
  <si>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</si>
  <si>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</si>
  <si>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</si>
  <si>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</si>
  <si>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</si>
  <si>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</si>
  <si>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</si>
  <si>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</si>
  <si>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</si>
  <si>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</si>
  <si>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</si>
  <si>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</si>
  <si>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</si>
  <si>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</si>
  <si>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</si>
  <si>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</si>
  <si>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</si>
  <si>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</si>
  <si>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</si>
  <si>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</si>
  <si>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</si>
  <si>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</si>
  <si>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</si>
  <si>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</si>
  <si>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</si>
  <si>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</si>
  <si>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</si>
  <si>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</si>
  <si>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</si>
  <si>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</si>
  <si>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</si>
  <si>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</si>
  <si>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</si>
  <si>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</si>
  <si>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</si>
  <si>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</si>
  <si>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</si>
  <si>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</si>
  <si>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</si>
  <si>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</si>
  <si>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</si>
  <si>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</si>
  <si>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</si>
  <si>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</si>
  <si>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</si>
  <si>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</si>
  <si>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</si>
  <si>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</si>
  <si>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</si>
  <si>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</si>
  <si>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</si>
  <si>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</si>
  <si>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</si>
  <si>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</si>
  <si>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</si>
  <si>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</si>
  <si>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</si>
  <si>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</si>
  <si>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</si>
  <si>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</si>
  <si>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</si>
  <si>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</si>
  <si>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</si>
  <si>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</si>
  <si>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</si>
  <si>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</si>
  <si>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</si>
  <si>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</si>
  <si>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</si>
  <si>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</si>
  <si>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</si>
  <si>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</si>
  <si>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</si>
  <si>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</si>
  <si>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</si>
  <si>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</si>
  <si>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</si>
  <si>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</si>
  <si>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</si>
  <si>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</si>
  <si>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</si>
  <si>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</si>
  <si>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</si>
  <si>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</si>
  <si>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</si>
  <si>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</si>
  <si>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</si>
  <si>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</si>
  <si>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</si>
  <si>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</si>
  <si>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</si>
  <si>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</si>
  <si>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</si>
  <si>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</si>
  <si>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</si>
  <si>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</si>
  <si>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</si>
  <si>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</si>
  <si>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</si>
  <si>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</si>
  <si>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</si>
  <si>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</si>
  <si>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</si>
  <si>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</si>
  <si>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</si>
  <si>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</si>
  <si>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</si>
  <si>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</si>
  <si>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</si>
  <si>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</si>
  <si>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</si>
  <si>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</si>
  <si>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</si>
  <si>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</si>
  <si>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</si>
  <si>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</si>
  <si>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</si>
  <si>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</si>
  <si>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</si>
  <si>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</si>
  <si>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</si>
  <si>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</si>
  <si>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</si>
  <si>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</si>
  <si>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</si>
  <si>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</si>
  <si>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</si>
  <si>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</si>
  <si>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</si>
  <si>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</si>
  <si>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</si>
  <si>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</si>
  <si>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</si>
  <si>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</si>
  <si>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</si>
  <si>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</si>
  <si>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</si>
  <si>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</si>
  <si>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</si>
  <si>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</si>
  <si>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</si>
  <si>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</si>
  <si>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</si>
  <si>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</si>
  <si>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</si>
  <si>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</si>
  <si>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</si>
  <si>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</si>
  <si>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</si>
  <si>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</si>
  <si>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</si>
  <si>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</si>
  <si>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</si>
  <si>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</si>
  <si>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</si>
  <si>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</si>
  <si>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</si>
  <si>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</si>
  <si>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</si>
  <si>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</si>
  <si>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</si>
  <si>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</si>
  <si>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</si>
  <si>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</si>
  <si>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</si>
  <si>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</si>
  <si>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</si>
  <si>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</si>
  <si>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</si>
  <si>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</si>
  <si>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</si>
  <si>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</si>
  <si>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</si>
  <si>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</si>
  <si>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</si>
  <si>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</si>
  <si>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</si>
  <si>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</si>
  <si>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</si>
  <si>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</si>
  <si>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</si>
  <si>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</si>
  <si>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</si>
  <si>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</si>
  <si>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</si>
  <si>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</si>
  <si>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</si>
  <si>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</si>
  <si>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</si>
  <si>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</si>
  <si>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</si>
  <si>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</si>
  <si>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</si>
  <si>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</si>
  <si>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</si>
  <si>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</si>
  <si>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</si>
  <si>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</si>
  <si>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</si>
  <si>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</si>
  <si>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</si>
  <si>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</si>
  <si>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</si>
  <si>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</si>
  <si>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</si>
  <si>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</si>
  <si>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</si>
  <si>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</si>
  <si>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</si>
  <si>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</si>
  <si>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</si>
  <si>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</si>
  <si>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</si>
  <si>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</si>
  <si>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</si>
  <si>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</si>
  <si>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</si>
  <si>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</si>
  <si>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</si>
  <si>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</si>
  <si>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</si>
  <si>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</si>
  <si>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</si>
  <si>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</si>
  <si>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</si>
  <si>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</si>
  <si>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</si>
  <si>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</si>
  <si>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</si>
  <si>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</si>
  <si>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</si>
  <si>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</si>
  <si>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</si>
  <si>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</si>
  <si>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</si>
  <si>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</si>
  <si>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</si>
  <si>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</si>
  <si>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</si>
  <si>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</si>
  <si>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</si>
  <si>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</si>
  <si>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</si>
  <si>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</si>
  <si>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</si>
  <si>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</si>
  <si>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</si>
  <si>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</si>
  <si>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</si>
  <si>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</si>
  <si>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</si>
  <si>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</si>
  <si>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</si>
  <si>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</si>
  <si>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</si>
  <si>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</si>
  <si>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</si>
  <si>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</si>
  <si>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</si>
  <si>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</si>
  <si>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</si>
  <si>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</si>
  <si>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</si>
  <si>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</si>
  <si>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</si>
  <si>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</si>
  <si>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</si>
  <si>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</si>
  <si>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</si>
  <si>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</si>
  <si>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</si>
  <si>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</si>
  <si>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</si>
  <si>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</si>
  <si>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</si>
  <si>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</si>
  <si>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</si>
  <si>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</si>
  <si>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</si>
  <si>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</si>
  <si>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</si>
  <si>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</si>
  <si>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</si>
  <si>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</si>
  <si>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</si>
  <si>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</si>
  <si>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</si>
  <si>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</si>
  <si>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</si>
  <si>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</si>
  <si>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</si>
  <si>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</si>
  <si>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</si>
  <si>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</si>
  <si>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</si>
  <si>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</si>
  <si>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</si>
  <si>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</si>
  <si>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</si>
  <si>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</si>
  <si>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</si>
  <si>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</si>
  <si>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</si>
  <si>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</si>
  <si>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</si>
  <si>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</si>
  <si>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</si>
  <si>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</si>
  <si>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</si>
  <si>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</si>
  <si>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</si>
  <si>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</si>
  <si>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</si>
  <si>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</si>
  <si>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</si>
  <si>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</si>
  <si>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</si>
  <si>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</si>
  <si>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</si>
  <si>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</si>
  <si>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</si>
  <si>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</si>
  <si>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</si>
  <si>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</si>
  <si>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</si>
  <si>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</si>
  <si>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</si>
  <si>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</si>
  <si>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</si>
  <si>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</si>
  <si>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</si>
  <si>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</si>
  <si>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</si>
  <si>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</si>
  <si>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</si>
  <si>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</si>
  <si>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</si>
  <si>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</si>
  <si>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</si>
  <si>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</si>
  <si>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</si>
  <si>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</si>
  <si>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</si>
  <si>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</si>
  <si>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</si>
  <si>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</si>
  <si>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</si>
  <si>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</si>
  <si>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</si>
  <si>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</si>
  <si>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</si>
  <si>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</si>
  <si>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</si>
  <si>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</si>
  <si>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</si>
  <si>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</si>
  <si>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</si>
  <si>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</si>
  <si>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</si>
  <si>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</si>
  <si>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</si>
  <si>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</si>
  <si>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</si>
  <si>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</si>
  <si>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</si>
  <si>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</si>
  <si>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</si>
  <si>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</si>
  <si>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</si>
  <si>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</si>
  <si>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</si>
  <si>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</si>
  <si>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</si>
  <si>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</si>
  <si>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</si>
  <si>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</si>
  <si>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</si>
  <si>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</si>
  <si>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</si>
  <si>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</si>
  <si>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</si>
  <si>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</si>
  <si>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</si>
  <si>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</si>
  <si>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</si>
  <si>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</si>
  <si>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</si>
  <si>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</si>
  <si>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</si>
  <si>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</si>
  <si>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</si>
  <si>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</si>
  <si>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</si>
  <si>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</si>
  <si>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</si>
  <si>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</si>
  <si>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</si>
  <si>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</si>
  <si>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</si>
  <si>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</si>
  <si>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</si>
  <si>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</si>
  <si>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</si>
  <si>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</si>
  <si>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</si>
  <si>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</si>
  <si>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</si>
  <si>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</si>
  <si>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</si>
  <si>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</si>
  <si>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</si>
  <si>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</si>
  <si>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</si>
  <si>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</si>
  <si>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</si>
  <si>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</si>
  <si>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</si>
  <si>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</si>
  <si>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</si>
  <si>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</si>
  <si>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</si>
  <si>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</si>
  <si>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</si>
  <si>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</si>
  <si>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</si>
  <si>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</si>
  <si>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</si>
  <si>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</si>
  <si>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</si>
  <si>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</si>
  <si>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</si>
  <si>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</si>
  <si>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</si>
  <si>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</si>
  <si>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</si>
  <si>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</si>
  <si>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</si>
  <si>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</si>
  <si>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</si>
  <si>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</si>
  <si>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</si>
  <si>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</si>
  <si>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</si>
  <si>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</si>
  <si>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</si>
  <si>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</si>
  <si>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</si>
  <si>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</si>
  <si>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</si>
  <si>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</si>
  <si>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</si>
  <si>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</si>
  <si>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</si>
  <si>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</si>
  <si>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</si>
  <si>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</si>
  <si>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</si>
  <si>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</si>
  <si>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</si>
  <si>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</si>
  <si>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</si>
  <si>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</si>
  <si>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</si>
  <si>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</si>
  <si>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</si>
  <si>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</si>
  <si>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</si>
  <si>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</si>
  <si>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</si>
  <si>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</si>
  <si>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</si>
  <si>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</si>
  <si>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</si>
  <si>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</si>
  <si>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</si>
  <si>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</si>
  <si>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</si>
  <si>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</si>
  <si>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</si>
  <si>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</si>
  <si>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</si>
  <si>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</si>
  <si>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</si>
  <si>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</si>
  <si>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</si>
  <si>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</si>
  <si>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</si>
  <si>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</si>
  <si>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</si>
  <si>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</si>
  <si>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</si>
  <si>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</si>
  <si>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</si>
  <si>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</si>
  <si>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</si>
  <si>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</si>
  <si>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</si>
  <si>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</si>
  <si>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</si>
  <si>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</si>
  <si>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</si>
  <si>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</si>
  <si>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</si>
  <si>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</si>
  <si>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</si>
  <si>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</si>
  <si>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</si>
  <si>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</si>
  <si>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</si>
  <si>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</si>
  <si>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</si>
  <si>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</si>
  <si>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</si>
  <si>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</si>
  <si>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</si>
  <si>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</si>
  <si>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</si>
  <si>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</si>
  <si>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</si>
  <si>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</si>
  <si>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</si>
  <si>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</si>
  <si>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</si>
  <si>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</si>
  <si>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</si>
  <si>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</si>
  <si>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</si>
  <si>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</si>
  <si>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</si>
  <si>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</si>
  <si>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</si>
  <si>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</si>
  <si>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</si>
  <si>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</si>
  <si>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</si>
  <si>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</si>
  <si>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</si>
  <si>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</si>
  <si>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</si>
  <si>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</si>
  <si>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</si>
  <si>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</si>
  <si>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</si>
  <si>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</si>
  <si>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</si>
  <si>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</si>
  <si>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</si>
  <si>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</si>
  <si>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</si>
  <si>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</si>
  <si>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</si>
  <si>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</si>
  <si>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</si>
  <si>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</si>
  <si>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</si>
  <si>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</si>
  <si>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</si>
  <si>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</si>
  <si>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</si>
  <si>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</si>
  <si>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</si>
  <si>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</si>
  <si>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</si>
  <si>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</si>
  <si>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</si>
  <si>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</si>
  <si>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</si>
  <si>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</si>
  <si>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</si>
  <si>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</si>
  <si>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</si>
  <si>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</si>
  <si>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</si>
  <si>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</si>
  <si>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</si>
  <si>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</si>
  <si>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</si>
  <si>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</si>
  <si>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</si>
  <si>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</si>
  <si>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</si>
  <si>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</si>
  <si>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</si>
  <si>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</si>
  <si>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</si>
  <si>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</si>
  <si>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</si>
  <si>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</si>
  <si>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</si>
  <si>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</si>
  <si>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</si>
  <si>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</si>
  <si>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</si>
  <si>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</si>
  <si>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</si>
  <si>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</si>
  <si>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</si>
  <si>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</si>
  <si>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</si>
  <si>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</si>
  <si>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</si>
  <si>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</si>
  <si>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</si>
  <si>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</si>
  <si>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</si>
  <si>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</si>
  <si>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</si>
  <si>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</si>
  <si>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</si>
  <si>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</si>
  <si>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</si>
  <si>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</si>
  <si>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</si>
  <si>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</si>
  <si>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</si>
  <si>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</si>
  <si>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</si>
  <si>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</si>
  <si>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</si>
  <si>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</si>
  <si>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</si>
  <si>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</si>
  <si>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</si>
  <si>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</si>
  <si>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</si>
  <si>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</si>
  <si>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</si>
  <si>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</si>
  <si>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</si>
  <si>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</si>
  <si>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</si>
  <si>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</si>
  <si>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</si>
  <si>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</si>
  <si>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</si>
  <si>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</si>
  <si>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</si>
  <si>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</si>
  <si>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</si>
  <si>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</si>
  <si>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</si>
  <si>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</si>
  <si>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</si>
  <si>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</si>
  <si>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</si>
  <si>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</si>
  <si>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</si>
  <si>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</si>
  <si>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</si>
  <si>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</si>
  <si>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</si>
  <si>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</si>
  <si>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</si>
  <si>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</si>
  <si>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</si>
  <si>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</si>
  <si>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</si>
  <si>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</si>
  <si>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</si>
  <si>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</si>
  <si>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</si>
  <si>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</si>
  <si>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</si>
  <si>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</si>
  <si>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</si>
  <si>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</si>
  <si>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</si>
  <si>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</si>
  <si>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</si>
  <si>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</si>
  <si>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</si>
  <si>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</si>
  <si>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</si>
  <si>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</si>
  <si>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</si>
  <si>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</si>
  <si>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</si>
  <si>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</si>
  <si>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</si>
  <si>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</si>
  <si>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</si>
  <si>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</si>
  <si>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</si>
  <si>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</si>
  <si>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</si>
  <si>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</si>
  <si>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</si>
  <si>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</si>
  <si>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</si>
  <si>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</si>
  <si>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</si>
  <si>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</si>
  <si>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</si>
  <si>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</si>
  <si>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</si>
  <si>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</si>
  <si>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</si>
  <si>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</si>
  <si>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</si>
  <si>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</si>
  <si>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</si>
  <si>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</si>
  <si>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</si>
  <si>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</si>
  <si>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</si>
  <si>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</si>
  <si>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</si>
  <si>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</si>
  <si>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</si>
  <si>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</si>
  <si>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</si>
  <si>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</si>
  <si>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</si>
  <si>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</si>
  <si>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</si>
  <si>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</si>
  <si>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</si>
  <si>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</si>
  <si>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</si>
  <si>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</si>
  <si>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</si>
  <si>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</si>
  <si>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</si>
  <si>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</si>
  <si>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</si>
  <si>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</si>
  <si>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</si>
  <si>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</si>
  <si>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</si>
  <si>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</si>
  <si>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</si>
  <si>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</si>
  <si>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</si>
  <si>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</si>
  <si>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</si>
  <si>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</si>
  <si>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</si>
  <si>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</si>
  <si>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</si>
  <si>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</si>
  <si>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</si>
  <si>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</si>
  <si>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</si>
  <si>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</si>
  <si>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</si>
  <si>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</si>
  <si>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</si>
  <si>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</si>
  <si>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</si>
  <si>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</si>
  <si>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</si>
  <si>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</si>
  <si>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</si>
  <si>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</si>
  <si>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</si>
  <si>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</si>
  <si>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</si>
  <si>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</si>
  <si>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</si>
  <si>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</si>
  <si>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</si>
  <si>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</si>
  <si>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</si>
  <si>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</si>
  <si>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</si>
  <si>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</si>
  <si>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</si>
  <si>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</si>
  <si>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</si>
  <si>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</si>
  <si>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</si>
  <si>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</si>
  <si>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</si>
  <si>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</si>
  <si>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</si>
  <si>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</si>
  <si>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</si>
  <si>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</si>
  <si>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</si>
  <si>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</si>
  <si>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</si>
  <si>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</si>
  <si>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</si>
  <si>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</si>
  <si>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</si>
  <si>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</si>
  <si>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</si>
  <si>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</si>
  <si>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</si>
  <si>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</si>
  <si>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</si>
  <si>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</si>
  <si>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</si>
  <si>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</si>
  <si>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</si>
  <si>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</si>
  <si>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</si>
  <si>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</si>
  <si>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</si>
  <si>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</si>
  <si>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</si>
  <si>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</si>
  <si>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</si>
  <si>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</si>
  <si>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</si>
  <si>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</si>
  <si>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</si>
  <si>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</si>
  <si>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</si>
  <si>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</si>
  <si>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</si>
  <si>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</si>
  <si>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</si>
  <si>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</si>
  <si>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</si>
  <si>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</si>
  <si>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</si>
  <si>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</si>
  <si>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</si>
  <si>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</si>
  <si>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</si>
  <si>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</si>
  <si>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</si>
  <si>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</si>
  <si>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</si>
  <si>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</si>
  <si>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</si>
  <si>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</si>
  <si>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</si>
  <si>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</si>
  <si>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</si>
  <si>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</si>
  <si>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</si>
  <si>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</si>
  <si>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</si>
  <si>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</si>
  <si>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</si>
  <si>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</si>
  <si>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</si>
  <si>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</si>
  <si>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</si>
  <si>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</si>
  <si>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</si>
  <si>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</si>
  <si>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</si>
  <si>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</si>
  <si>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</si>
  <si>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</si>
  <si>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</si>
  <si>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</si>
  <si>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</si>
  <si>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</si>
  <si>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</si>
  <si>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</si>
  <si>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</si>
  <si>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</si>
  <si>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</si>
  <si>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</si>
  <si>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</si>
  <si>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</si>
  <si>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</si>
  <si>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</si>
  <si>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</si>
  <si>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</si>
  <si>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</si>
  <si>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</si>
  <si>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</si>
  <si>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</si>
  <si>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</si>
  <si>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</si>
  <si>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</si>
  <si>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</si>
  <si>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</si>
  <si>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</si>
  <si>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</si>
  <si>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</si>
  <si>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</si>
  <si>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</si>
  <si>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</si>
  <si>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</si>
  <si>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</si>
  <si>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</si>
  <si>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</si>
  <si>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</si>
  <si>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</si>
  <si>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</si>
  <si>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</si>
  <si>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</si>
  <si>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</si>
  <si>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</si>
  <si>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</si>
  <si>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</si>
  <si>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</si>
  <si>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</si>
  <si>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</si>
  <si>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</si>
  <si>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</si>
  <si>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</si>
  <si>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</si>
  <si>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</si>
  <si>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</si>
  <si>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</si>
  <si>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</si>
  <si>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</si>
  <si>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</si>
  <si>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</si>
  <si>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</si>
  <si>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</si>
  <si>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</si>
  <si>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</si>
  <si>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</si>
  <si>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</si>
  <si>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</si>
  <si>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</si>
  <si>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</si>
  <si>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</si>
  <si>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</si>
  <si>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</si>
  <si>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</si>
  <si>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</si>
  <si>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</si>
  <si>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</si>
  <si>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</si>
  <si>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</si>
  <si>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</si>
  <si>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</si>
  <si>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</si>
  <si>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</si>
  <si>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</si>
  <si>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</si>
  <si>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</si>
  <si>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</si>
  <si>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</si>
  <si>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</si>
  <si>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</si>
  <si>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</si>
  <si>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</si>
  <si>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</si>
  <si>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</si>
  <si>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</si>
  <si>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</si>
  <si>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</si>
  <si>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</si>
  <si>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</si>
  <si>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</si>
  <si>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</si>
  <si>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</si>
  <si>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</si>
  <si>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</si>
  <si>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</si>
  <si>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</si>
  <si>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</si>
  <si>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</si>
  <si>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</si>
  <si>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</si>
  <si>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</si>
  <si>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</si>
  <si>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</si>
  <si>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</si>
  <si>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</si>
  <si>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</si>
  <si>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</si>
  <si>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</si>
  <si>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</si>
  <si>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</si>
  <si>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</si>
  <si>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</si>
  <si>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</si>
  <si>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</si>
  <si>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</si>
  <si>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</si>
  <si>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</si>
  <si>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</si>
  <si>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</si>
  <si>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</si>
  <si>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</si>
  <si>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</si>
  <si>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</si>
  <si>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</si>
  <si>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</si>
  <si>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</si>
  <si>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</si>
  <si>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</si>
  <si>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</si>
  <si>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</si>
  <si>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</si>
  <si>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</si>
  <si>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</si>
  <si>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</si>
  <si>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</si>
  <si>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</si>
  <si>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</si>
  <si>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</si>
  <si>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</si>
  <si>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</si>
  <si>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</si>
  <si>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</si>
  <si>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</si>
  <si>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</si>
  <si>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</si>
  <si>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</si>
  <si>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</si>
  <si>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</si>
  <si>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</si>
  <si>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</si>
  <si>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</si>
  <si>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</si>
  <si>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</si>
  <si>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</si>
  <si>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</si>
  <si>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</si>
  <si>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</si>
  <si>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</si>
  <si>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</si>
  <si>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</si>
  <si>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</si>
  <si>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</si>
  <si>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</si>
  <si>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</si>
  <si>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</si>
  <si>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</si>
  <si>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</si>
  <si>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</si>
  <si>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</si>
  <si>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</si>
  <si>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</si>
  <si>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</si>
  <si>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</si>
  <si>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</si>
  <si>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</si>
  <si>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</si>
  <si>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</si>
  <si>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</si>
  <si>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</si>
  <si>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</si>
  <si>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</si>
  <si>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</si>
  <si>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</si>
  <si>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</si>
  <si>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</si>
  <si>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</si>
  <si>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</si>
  <si>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</si>
  <si>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</si>
  <si>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</si>
  <si>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</si>
  <si>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</si>
  <si>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</si>
  <si>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</si>
  <si>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</si>
  <si>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</si>
  <si>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</si>
  <si>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</si>
  <si>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</si>
  <si>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</si>
  <si>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</si>
  <si>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</si>
  <si>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</si>
  <si>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</si>
  <si>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</si>
  <si>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</si>
  <si>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</si>
  <si>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</si>
  <si>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</si>
  <si>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</si>
  <si>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</si>
  <si>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</si>
  <si>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</si>
  <si>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</si>
  <si>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</si>
  <si>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</si>
  <si>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</si>
  <si>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</si>
  <si>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</si>
  <si>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</si>
  <si>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</si>
  <si>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</si>
  <si>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</si>
  <si>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</si>
  <si>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</si>
  <si>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</si>
  <si>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</si>
  <si>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</si>
  <si>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</si>
  <si>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</si>
  <si>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</si>
  <si>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</si>
  <si>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</si>
  <si>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</si>
  <si>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</si>
  <si>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</si>
  <si>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</si>
  <si>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</si>
  <si>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</si>
  <si>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</si>
  <si>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</si>
  <si>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</si>
  <si>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</si>
  <si>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</si>
  <si>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</si>
  <si>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</si>
  <si>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</si>
  <si>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</si>
  <si>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</si>
  <si>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</si>
  <si>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</si>
  <si>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</si>
  <si>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</si>
  <si>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</si>
  <si>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</si>
  <si>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</si>
  <si>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</si>
  <si>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</si>
  <si>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</si>
  <si>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</si>
  <si>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</si>
  <si>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</si>
  <si>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</si>
  <si>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</si>
  <si>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</si>
  <si>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</si>
  <si>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</si>
  <si>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</si>
  <si>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</si>
  <si>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</si>
  <si>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</si>
  <si>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</si>
  <si>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</si>
  <si>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</si>
  <si>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</si>
  <si>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</si>
  <si>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</si>
  <si>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</si>
  <si>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</si>
  <si>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</si>
  <si>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</si>
  <si>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</si>
  <si>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</si>
  <si>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</si>
  <si>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</si>
  <si>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</si>
  <si>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</si>
  <si>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</si>
  <si>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</si>
  <si>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</si>
  <si>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</si>
  <si>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</si>
  <si>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</si>
  <si>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</si>
  <si>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</si>
  <si>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</si>
  <si>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</si>
  <si>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</si>
  <si>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</si>
  <si>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</si>
  <si>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</si>
  <si>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</si>
  <si>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</si>
  <si>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</si>
  <si>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</si>
  <si>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</si>
  <si>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</si>
  <si>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</si>
  <si>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</si>
  <si>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</si>
  <si>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</si>
  <si>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</si>
  <si>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</si>
  <si>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</si>
  <si>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</si>
  <si>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</si>
  <si>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</si>
  <si>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</si>
  <si>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</si>
  <si>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</si>
  <si>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</si>
  <si>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</si>
  <si>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</si>
  <si>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</si>
  <si>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</si>
  <si>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</si>
  <si>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</si>
  <si>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</si>
  <si>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</si>
  <si>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</si>
  <si>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</si>
  <si>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</si>
  <si>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</si>
  <si>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</si>
  <si>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</si>
  <si>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</si>
  <si>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</si>
  <si>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</si>
  <si>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</si>
  <si>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</si>
  <si>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</si>
  <si>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</si>
  <si>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</si>
  <si>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</si>
  <si>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</si>
  <si>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</si>
  <si>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</si>
  <si>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</si>
  <si>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</si>
  <si>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</si>
  <si>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</si>
  <si>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</si>
  <si>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</si>
  <si>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</si>
  <si>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</si>
  <si>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</si>
  <si>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</si>
  <si>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</si>
  <si>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</si>
  <si>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</si>
  <si>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</si>
  <si>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</si>
  <si>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</si>
  <si>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</si>
  <si>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</si>
  <si>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</si>
  <si>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</si>
  <si>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</si>
  <si>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</si>
  <si>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</si>
  <si>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</si>
  <si>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</si>
  <si>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</si>
  <si>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</si>
  <si>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</si>
  <si>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</si>
  <si>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</si>
  <si>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</si>
  <si>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</si>
  <si>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</si>
  <si>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</si>
  <si>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</si>
  <si>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</si>
  <si>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</si>
  <si>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</si>
  <si>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</si>
  <si>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</si>
  <si>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</si>
  <si>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</si>
  <si>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</si>
  <si>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</si>
  <si>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</si>
  <si>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</si>
  <si>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</si>
  <si>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</si>
  <si>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</si>
  <si>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</si>
  <si>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</si>
  <si>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</si>
  <si>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</si>
  <si>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</si>
  <si>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</si>
  <si>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</si>
  <si>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</si>
  <si>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</si>
  <si>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</si>
  <si>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</si>
  <si>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</si>
  <si>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</si>
  <si>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</si>
  <si>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</si>
  <si>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</si>
  <si>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</si>
  <si>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</si>
  <si>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</si>
  <si>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</si>
  <si>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</si>
  <si>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</si>
  <si>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</si>
  <si>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</si>
  <si>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</si>
  <si>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</si>
  <si>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</si>
  <si>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</si>
  <si>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</si>
  <si>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</si>
  <si>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</si>
  <si>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</si>
  <si>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</si>
  <si>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</si>
  <si>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</si>
  <si>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</si>
  <si>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</si>
  <si>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</si>
  <si>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</si>
  <si>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</si>
  <si>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</si>
  <si>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</si>
  <si>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</si>
  <si>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</si>
  <si>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</si>
  <si>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</si>
  <si>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</si>
  <si>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</si>
  <si>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</si>
  <si>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</si>
  <si>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</si>
  <si>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</si>
  <si>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</si>
  <si>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</si>
  <si>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</si>
  <si>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</si>
  <si>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</si>
  <si>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</si>
  <si>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</si>
  <si>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</si>
  <si>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</si>
  <si>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</si>
  <si>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</si>
  <si>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</si>
  <si>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</si>
  <si>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</si>
  <si>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</si>
  <si>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</si>
  <si>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</si>
  <si>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</si>
  <si>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</si>
  <si>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</si>
  <si>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</si>
  <si>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</si>
  <si>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</si>
  <si>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</si>
  <si>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</si>
  <si>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</si>
  <si>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</si>
  <si>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</si>
  <si>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</si>
  <si>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</si>
  <si>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</si>
  <si>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</si>
  <si>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</si>
  <si>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</si>
  <si>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</si>
  <si>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</si>
  <si>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</si>
  <si>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</si>
  <si>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</si>
  <si>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</si>
  <si>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</si>
  <si>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</si>
  <si>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</si>
  <si>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</si>
  <si>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</si>
  <si>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</si>
  <si>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</si>
  <si>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</si>
  <si>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</si>
  <si>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</si>
  <si>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</si>
  <si>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</si>
  <si>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</si>
  <si>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</si>
  <si>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</si>
  <si>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</si>
  <si>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</si>
  <si>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</si>
  <si>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</si>
  <si>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</si>
  <si>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</si>
  <si>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</si>
  <si>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</si>
  <si>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</si>
  <si>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</si>
  <si>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</si>
  <si>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</si>
  <si>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</si>
  <si>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</si>
  <si>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</si>
  <si>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</si>
  <si>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</si>
  <si>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</si>
  <si>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</si>
  <si>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</si>
  <si>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</si>
  <si>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</si>
  <si>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</si>
  <si>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</si>
  <si>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</si>
  <si>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</si>
  <si>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</si>
  <si>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</si>
  <si>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</si>
  <si>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</si>
  <si>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</si>
  <si>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</si>
  <si>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</si>
  <si>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</si>
  <si>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</si>
  <si>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</si>
  <si>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</si>
  <si>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</si>
  <si>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</si>
  <si>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</si>
  <si>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</si>
  <si>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</si>
  <si>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</si>
  <si>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</si>
  <si>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</si>
  <si>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</si>
  <si>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</si>
  <si>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</si>
  <si>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</si>
  <si>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</si>
  <si>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</si>
  <si>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</si>
  <si>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</si>
  <si>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</si>
  <si>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</si>
  <si>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</si>
  <si>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</si>
  <si>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</si>
  <si>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</si>
  <si>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</si>
  <si>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</si>
  <si>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</si>
  <si>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</si>
  <si>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</si>
  <si>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</si>
  <si>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</si>
  <si>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</si>
  <si>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</si>
  <si>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</si>
  <si>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</si>
  <si>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</si>
  <si>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</si>
  <si>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</si>
  <si>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</si>
  <si>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</si>
  <si>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</si>
  <si>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</si>
  <si>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</si>
  <si>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</si>
  <si>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</si>
  <si>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</si>
  <si>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</si>
  <si>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</si>
  <si>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</si>
  <si>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</si>
  <si>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</si>
  <si>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</si>
  <si>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</si>
  <si>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</si>
  <si>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</si>
  <si>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</si>
  <si>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</si>
  <si>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</si>
  <si>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</si>
  <si>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</si>
  <si>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</si>
  <si>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</si>
  <si>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</si>
  <si>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</si>
  <si>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</si>
  <si>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</si>
  <si>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</si>
  <si>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</si>
  <si>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</si>
  <si>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</si>
  <si>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</si>
  <si>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</si>
  <si>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</si>
  <si>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</si>
  <si>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</si>
  <si>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</si>
  <si>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</si>
  <si>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</si>
  <si>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</si>
  <si>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</si>
  <si>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</si>
  <si>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</si>
  <si>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</si>
  <si>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</si>
  <si>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</si>
  <si>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</si>
  <si>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</si>
  <si>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</si>
  <si>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</si>
  <si>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</si>
  <si>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</si>
  <si>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</si>
  <si>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</si>
  <si>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</si>
  <si>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</si>
  <si>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</si>
  <si>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</si>
  <si>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</si>
  <si>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</si>
  <si>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</si>
  <si>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</si>
  <si>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</si>
  <si>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</si>
  <si>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</si>
  <si>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</si>
  <si>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</si>
  <si>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</si>
  <si>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</si>
  <si>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</si>
  <si>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</si>
  <si>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</si>
  <si>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</si>
  <si>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</si>
  <si>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</si>
  <si>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</si>
  <si>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</si>
  <si>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</si>
  <si>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</si>
  <si>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</si>
  <si>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</si>
  <si>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</si>
  <si>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</si>
  <si>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</si>
  <si>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</si>
  <si>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</si>
  <si>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</si>
  <si>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</si>
  <si>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</si>
  <si>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</si>
  <si>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</si>
  <si>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</si>
  <si>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</si>
  <si>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</si>
  <si>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</si>
  <si>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</si>
  <si>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</si>
  <si>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</si>
  <si>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</si>
  <si>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</si>
  <si>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</si>
  <si>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</si>
  <si>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</si>
  <si>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</si>
  <si>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</si>
  <si>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</si>
  <si>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</si>
  <si>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</si>
  <si>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</si>
  <si>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</si>
  <si>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</si>
  <si>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</si>
  <si>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</si>
  <si>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</si>
  <si>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</si>
  <si>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</si>
  <si>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</si>
  <si>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</si>
  <si>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</si>
  <si>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</si>
  <si>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</si>
  <si>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</si>
  <si>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</si>
  <si>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</si>
  <si>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</si>
  <si>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</si>
  <si>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</si>
  <si>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</si>
  <si>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</si>
  <si>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</si>
  <si>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</si>
  <si>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</si>
  <si>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</si>
  <si>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</si>
  <si>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</si>
  <si>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</si>
  <si>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</si>
  <si>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</si>
  <si>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</si>
  <si>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</si>
  <si>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</si>
  <si>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</si>
  <si>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</si>
  <si>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</si>
  <si>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</si>
  <si>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</si>
  <si>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</si>
  <si>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</si>
  <si>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</si>
  <si>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</si>
  <si>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</si>
  <si>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</si>
  <si>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</si>
  <si>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</si>
  <si>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</si>
  <si>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</si>
  <si>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</si>
  <si>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</si>
  <si>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</si>
  <si>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</si>
  <si>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</si>
  <si>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</si>
  <si>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</si>
  <si>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</si>
  <si>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</si>
  <si>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</si>
  <si>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</si>
  <si>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</si>
  <si>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</si>
  <si>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</si>
  <si>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</si>
  <si>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</si>
  <si>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</si>
  <si>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</si>
  <si>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</si>
  <si>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</si>
  <si>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</si>
  <si>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</si>
  <si>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</si>
  <si>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</si>
  <si>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</si>
  <si>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</si>
  <si>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</si>
  <si>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</si>
  <si>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</si>
  <si>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</si>
  <si>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</si>
  <si>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</si>
  <si>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</si>
  <si>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</si>
  <si>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</si>
  <si>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</si>
  <si>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</si>
  <si>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</si>
  <si>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</si>
  <si>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</si>
  <si>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</si>
  <si>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</si>
  <si>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</si>
  <si>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</si>
  <si>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</si>
  <si>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</si>
  <si>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</si>
  <si>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</si>
  <si>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</si>
  <si>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</si>
  <si>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</si>
  <si>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</si>
  <si>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</si>
  <si>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</si>
  <si>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</si>
  <si>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</si>
  <si>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</si>
  <si>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</si>
  <si>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</si>
  <si>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</si>
  <si>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</si>
  <si>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</si>
  <si>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</si>
  <si>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</si>
  <si>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</si>
  <si>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</si>
  <si>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</si>
  <si>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</si>
  <si>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</si>
  <si>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</si>
  <si>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</si>
  <si>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</si>
  <si>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</si>
  <si>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</si>
  <si>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</si>
  <si>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</si>
  <si>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</si>
  <si>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</si>
  <si>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</si>
  <si>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</si>
  <si>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</si>
  <si>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</si>
  <si>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</si>
  <si>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</si>
  <si>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</si>
  <si>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</si>
  <si>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</si>
  <si>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</si>
  <si>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</si>
  <si>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</si>
  <si>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</si>
  <si>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</si>
  <si>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</si>
  <si>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</si>
  <si>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</si>
  <si>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</si>
  <si>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</si>
  <si>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</si>
  <si>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</si>
  <si>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</si>
  <si>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</si>
  <si>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</si>
  <si>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</si>
  <si>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</si>
  <si>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</si>
  <si>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</si>
  <si>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</si>
  <si>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</si>
  <si>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</si>
  <si>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</si>
  <si>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</si>
  <si>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</si>
  <si>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</si>
  <si>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</si>
  <si>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</si>
  <si>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</si>
  <si>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</si>
  <si>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</si>
  <si>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</si>
  <si>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</si>
  <si>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</si>
  <si>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</si>
  <si>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</si>
  <si>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</si>
  <si>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</si>
  <si>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</si>
  <si>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</si>
  <si>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</si>
  <si>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</si>
  <si>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</si>
  <si>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</si>
  <si>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</si>
  <si>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</si>
  <si>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</si>
  <si>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</si>
  <si>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</si>
  <si>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</si>
  <si>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</si>
  <si>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</si>
  <si>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</si>
  <si>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</si>
  <si>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</si>
  <si>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</si>
  <si>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</si>
  <si>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</si>
  <si>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</si>
  <si>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</si>
  <si>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</si>
  <si>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</si>
  <si>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</si>
  <si>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</si>
  <si>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</si>
  <si>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</si>
  <si>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</si>
  <si>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</si>
  <si>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</si>
  <si>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</si>
  <si>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</si>
  <si>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</si>
  <si>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</si>
  <si>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</si>
  <si>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</si>
  <si>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</si>
  <si>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</si>
  <si>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</si>
  <si>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</si>
  <si>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</si>
  <si>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</si>
  <si>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</si>
  <si>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</si>
  <si>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</si>
  <si>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</si>
  <si>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</si>
  <si>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</si>
  <si>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</si>
  <si>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</si>
  <si>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</si>
  <si>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</si>
  <si>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</si>
  <si>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</si>
  <si>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</si>
  <si>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</si>
  <si>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</si>
  <si>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</si>
  <si>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</si>
  <si>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</si>
  <si>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</si>
  <si>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</si>
  <si>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</si>
  <si>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</si>
  <si>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</si>
  <si>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</si>
  <si>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</si>
  <si>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</si>
  <si>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</si>
  <si>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</si>
  <si>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</si>
  <si>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</si>
  <si>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</si>
  <si>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</si>
  <si>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</si>
  <si>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</si>
  <si>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</si>
  <si>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</si>
  <si>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</si>
  <si>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</si>
  <si>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</si>
  <si>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</si>
  <si>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</si>
  <si>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</si>
  <si>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</si>
  <si>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</si>
  <si>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</si>
  <si>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</si>
  <si>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</si>
  <si>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</si>
  <si>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</si>
  <si>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</si>
  <si>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</si>
  <si>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</si>
  <si>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</si>
  <si>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</si>
  <si>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</si>
  <si>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</si>
  <si>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</si>
  <si>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</si>
  <si>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</si>
  <si>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</si>
  <si>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</si>
  <si>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</si>
  <si>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</si>
  <si>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</si>
  <si>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</si>
  <si>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</si>
  <si>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</si>
  <si>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</si>
  <si>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</si>
  <si>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</si>
  <si>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</si>
  <si>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</si>
  <si>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</si>
  <si>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</si>
  <si>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</si>
  <si>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</si>
  <si>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</si>
  <si>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</si>
  <si>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</si>
  <si>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</si>
  <si>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</si>
  <si>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</si>
  <si>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</si>
  <si>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</si>
  <si>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</si>
  <si>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</si>
  <si>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</si>
  <si>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</si>
  <si>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</si>
  <si>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</si>
  <si>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</si>
  <si>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</si>
  <si>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</si>
  <si>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</si>
  <si>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</si>
  <si>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</si>
  <si>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</si>
  <si>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</si>
  <si>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</si>
  <si>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</si>
  <si>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</si>
  <si>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</si>
  <si>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</si>
  <si>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</si>
  <si>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</si>
  <si>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</si>
  <si>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</si>
  <si>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</si>
  <si>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</si>
  <si>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</si>
  <si>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</si>
  <si>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</si>
  <si>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</si>
  <si>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</si>
  <si>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</si>
  <si>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</si>
  <si>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</si>
  <si>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</si>
  <si>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</si>
  <si>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</si>
  <si>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</si>
  <si>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</si>
  <si>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</si>
  <si>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</si>
  <si>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</si>
  <si>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</si>
  <si>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</si>
  <si>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</si>
  <si>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</si>
  <si>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</si>
  <si>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</si>
  <si>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</si>
  <si>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</si>
  <si>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</si>
  <si>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</si>
  <si>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</si>
  <si>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</si>
  <si>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</si>
  <si>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</si>
  <si>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</si>
  <si>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</si>
  <si>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</si>
  <si>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</si>
  <si>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</si>
  <si>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</si>
  <si>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</si>
  <si>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</si>
  <si>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</si>
  <si>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</si>
  <si>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</si>
  <si>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</si>
  <si>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</si>
  <si>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</si>
  <si>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</si>
  <si>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</si>
  <si>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</si>
  <si>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</si>
  <si>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</si>
  <si>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</si>
  <si>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</si>
  <si>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</si>
  <si>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</si>
  <si>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</si>
  <si>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</si>
  <si>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</si>
  <si>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</si>
  <si>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</si>
  <si>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</si>
  <si>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</si>
  <si>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</si>
  <si>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</si>
  <si>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</si>
  <si>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</si>
  <si>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</si>
  <si>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</si>
  <si>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</si>
  <si>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</si>
  <si>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</si>
  <si>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</si>
  <si>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</si>
  <si>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</si>
  <si>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</si>
  <si>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</si>
  <si>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</si>
  <si>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</si>
  <si>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</si>
  <si>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</si>
  <si>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</si>
  <si>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</si>
  <si>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</si>
  <si>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</si>
  <si>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</si>
  <si>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</si>
  <si>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</si>
  <si>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</si>
  <si>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</si>
  <si>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</si>
  <si>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</si>
  <si>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</si>
  <si>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</si>
  <si>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</si>
  <si>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</si>
  <si>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</si>
  <si>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</si>
  <si>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</si>
  <si>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</si>
  <si>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</si>
  <si>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</si>
  <si>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</si>
  <si>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</si>
  <si>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</si>
  <si>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</si>
  <si>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</si>
  <si>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</si>
  <si>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</si>
  <si>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</si>
  <si>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</si>
  <si>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</si>
  <si>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</si>
  <si>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</si>
  <si>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</si>
  <si>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</si>
  <si>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</si>
  <si>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</si>
  <si>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</si>
  <si>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</si>
  <si>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</si>
  <si>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</si>
  <si>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</si>
  <si>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</si>
  <si>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</si>
  <si>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</si>
  <si>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</si>
  <si>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</si>
  <si>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</si>
  <si>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</si>
  <si>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</si>
  <si>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</si>
  <si>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</si>
  <si>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</si>
  <si>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</si>
  <si>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</si>
  <si>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</si>
  <si>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</si>
  <si>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</si>
  <si>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</si>
  <si>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</si>
  <si>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</si>
  <si>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</si>
  <si>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</si>
  <si>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</si>
  <si>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</si>
  <si>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</si>
  <si>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</si>
  <si>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</si>
  <si>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</si>
  <si>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</si>
  <si>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</si>
  <si>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</si>
  <si>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</si>
  <si>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</si>
  <si>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</si>
  <si>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</si>
  <si>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</si>
  <si>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</si>
  <si>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</si>
  <si>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</si>
  <si>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</si>
  <si>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</si>
  <si>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</si>
  <si>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</si>
  <si>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</si>
  <si>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</si>
  <si>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</si>
  <si>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</si>
  <si>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</si>
  <si>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</si>
  <si>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</si>
  <si>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</si>
  <si>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</si>
  <si>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</si>
  <si>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</si>
  <si>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</si>
  <si>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</si>
  <si>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</si>
  <si>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</si>
  <si>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</si>
  <si>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</si>
  <si>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</si>
  <si>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</si>
  <si>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</si>
  <si>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</si>
  <si>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</si>
  <si>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</si>
  <si>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</si>
  <si>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</si>
  <si>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</si>
  <si>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</si>
  <si>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</si>
  <si>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</si>
  <si>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</si>
  <si>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</si>
  <si>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</si>
  <si>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</si>
  <si>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</si>
  <si>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</si>
  <si>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</si>
  <si>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</si>
  <si>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</si>
  <si>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</si>
  <si>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</si>
  <si>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</si>
  <si>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</si>
  <si>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</si>
  <si>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</si>
  <si>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</si>
  <si>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</si>
  <si>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</si>
  <si>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</si>
  <si>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</si>
  <si>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</si>
  <si>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</si>
  <si>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</si>
  <si>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</si>
  <si>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</si>
  <si>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</si>
  <si>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</si>
  <si>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</si>
  <si>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</si>
  <si>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</si>
  <si>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</si>
  <si>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</si>
  <si>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</si>
  <si>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</si>
  <si>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</si>
  <si>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</si>
  <si>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</si>
  <si>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</si>
  <si>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</si>
  <si>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</si>
  <si>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</si>
  <si>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</si>
  <si>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</si>
  <si>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</si>
  <si>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</si>
  <si>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</si>
  <si>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</si>
  <si>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</si>
  <si>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</si>
  <si>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</si>
  <si>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</si>
  <si>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</si>
  <si>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</si>
  <si>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</si>
  <si>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</si>
  <si>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</si>
  <si>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</si>
  <si>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</si>
  <si>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</si>
  <si>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</si>
  <si>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</si>
  <si>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</si>
  <si>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</si>
  <si>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</si>
  <si>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</si>
  <si>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</si>
  <si>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</si>
  <si>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</si>
  <si>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</si>
  <si>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</si>
  <si>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</si>
  <si>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</si>
  <si>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</si>
  <si>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</si>
  <si>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</si>
  <si>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</si>
  <si>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</si>
  <si>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</si>
  <si>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</si>
  <si>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</si>
  <si>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</si>
  <si>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</si>
  <si>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</si>
  <si>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</si>
  <si>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</si>
  <si>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</si>
  <si>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</si>
  <si>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</si>
  <si>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</si>
  <si>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</si>
  <si>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</si>
  <si>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</si>
  <si>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</si>
  <si>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</si>
  <si>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</si>
  <si>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</si>
  <si>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</si>
  <si>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</si>
  <si>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</si>
  <si>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</si>
  <si>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</si>
  <si>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</si>
  <si>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</si>
  <si>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</si>
  <si>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</si>
  <si>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</si>
  <si>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</si>
  <si>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</si>
  <si>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</si>
  <si>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</si>
  <si>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</si>
  <si>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</si>
  <si>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</si>
  <si>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</si>
  <si>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</si>
  <si>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</si>
  <si>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</si>
  <si>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</si>
  <si>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</si>
  <si>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</si>
  <si>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</si>
  <si>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</si>
  <si>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</si>
  <si>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</si>
  <si>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</si>
  <si>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</si>
  <si>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</si>
  <si>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</si>
  <si>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</si>
  <si>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</si>
  <si>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</si>
  <si>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</si>
  <si>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</si>
  <si>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</si>
  <si>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</si>
  <si>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</si>
  <si>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</si>
  <si>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</si>
  <si>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</si>
  <si>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</si>
  <si>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</si>
  <si>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</si>
  <si>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</si>
  <si>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</si>
  <si>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</si>
  <si>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</si>
  <si>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</si>
  <si>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</si>
  <si>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</si>
  <si>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</si>
  <si>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</si>
  <si>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</si>
  <si>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</si>
  <si>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</si>
  <si>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</si>
  <si>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</si>
  <si>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</si>
  <si>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</si>
  <si>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</si>
  <si>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</si>
  <si>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</si>
  <si>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</si>
  <si>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</si>
  <si>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</si>
  <si>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</si>
  <si>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</si>
  <si>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</si>
  <si>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</si>
  <si>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</si>
  <si>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</si>
  <si>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</si>
  <si>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</si>
  <si>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</si>
  <si>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</si>
  <si>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</si>
  <si>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</si>
  <si>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</si>
  <si>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</si>
  <si>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</si>
  <si>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</si>
  <si>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</si>
  <si>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</si>
  <si>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</si>
  <si>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</si>
  <si>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</si>
  <si>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</si>
  <si>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</si>
  <si>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</si>
  <si>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</si>
  <si>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</si>
  <si>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</si>
  <si>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</si>
  <si>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</si>
  <si>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</si>
  <si>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</si>
  <si>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</si>
  <si>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</si>
  <si>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</si>
  <si>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</si>
  <si>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</si>
  <si>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</si>
  <si>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</si>
  <si>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</si>
  <si>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</si>
  <si>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</si>
  <si>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</si>
  <si>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</si>
  <si>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</si>
  <si>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</si>
  <si>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</si>
  <si>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</si>
  <si>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</si>
  <si>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</si>
  <si>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</si>
  <si>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</si>
  <si>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</si>
  <si>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</si>
  <si>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</si>
  <si>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</si>
  <si>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</si>
  <si>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</si>
  <si>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</si>
  <si>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</si>
  <si>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</si>
  <si>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</si>
  <si>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</si>
  <si>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</si>
  <si>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</si>
  <si>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</si>
  <si>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</si>
  <si>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</si>
  <si>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</si>
  <si>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</si>
  <si>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</si>
  <si>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</si>
  <si>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</si>
  <si>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</si>
  <si>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</si>
  <si>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</si>
  <si>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</si>
  <si>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</si>
  <si>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</si>
  <si>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</si>
  <si>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</si>
  <si>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</si>
  <si>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</si>
  <si>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</si>
  <si>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</si>
  <si>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</si>
  <si>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</si>
  <si>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</si>
  <si>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</si>
  <si>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</si>
  <si>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</si>
  <si>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</si>
  <si>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</si>
  <si>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</si>
  <si>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</si>
  <si>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</si>
  <si>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</si>
  <si>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</si>
  <si>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</si>
  <si>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</si>
  <si>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</si>
  <si>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</si>
  <si>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</si>
  <si>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</si>
  <si>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</si>
  <si>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</si>
  <si>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</si>
  <si>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</si>
  <si>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</si>
  <si>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</si>
  <si>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</si>
  <si>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</si>
  <si>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</si>
  <si>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</si>
  <si>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</si>
  <si>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</si>
  <si>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</si>
  <si>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</si>
  <si>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</si>
  <si>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</si>
  <si>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</si>
  <si>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</si>
  <si>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</si>
  <si>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</si>
  <si>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</si>
  <si>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</si>
  <si>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</si>
  <si>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</si>
  <si>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</si>
  <si>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</si>
  <si>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</si>
  <si>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</si>
  <si>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</si>
  <si>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</si>
  <si>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</si>
  <si>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</si>
  <si>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</si>
  <si>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</si>
  <si>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</si>
  <si>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</si>
  <si>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</si>
  <si>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</si>
  <si>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</si>
  <si>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</si>
  <si>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</si>
  <si>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</si>
  <si>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</si>
  <si>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</si>
  <si>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</si>
  <si>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</si>
  <si>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</si>
  <si>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</si>
  <si>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</si>
  <si>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</si>
  <si>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</si>
  <si>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</si>
  <si>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</si>
  <si>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</si>
  <si>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</si>
  <si>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</si>
  <si>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</si>
  <si>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</si>
  <si>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</si>
  <si>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</si>
  <si>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</si>
  <si>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</si>
  <si>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</si>
  <si>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</si>
  <si>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</si>
  <si>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</si>
  <si>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</si>
  <si>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</si>
  <si>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</si>
  <si>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</si>
  <si>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</si>
  <si>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</si>
  <si>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</si>
  <si>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</si>
  <si>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</si>
  <si>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</si>
  <si>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</si>
  <si>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</si>
  <si>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</si>
  <si>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</si>
  <si>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</si>
  <si>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</si>
  <si>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</si>
  <si>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</si>
  <si>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</si>
  <si>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</si>
  <si>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</si>
  <si>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</si>
  <si>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</si>
  <si>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</si>
  <si>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</si>
  <si>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</si>
  <si>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</si>
  <si>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</si>
  <si>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</si>
  <si>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</si>
  <si>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</si>
  <si>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</si>
  <si>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</si>
  <si>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</si>
  <si>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</si>
  <si>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</si>
  <si>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</si>
  <si>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</si>
  <si>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</si>
  <si>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</si>
  <si>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</si>
  <si>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</si>
  <si>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</si>
  <si>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</si>
  <si>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</si>
  <si>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</si>
  <si>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</si>
  <si>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</si>
  <si>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</si>
  <si>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</si>
  <si>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</si>
  <si>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</si>
  <si>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</si>
  <si>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</si>
  <si>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</si>
  <si>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</si>
  <si>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</si>
  <si>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</si>
  <si>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</si>
  <si>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</si>
  <si>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</si>
  <si>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</si>
  <si>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</si>
  <si>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</si>
  <si>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</si>
  <si>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</si>
  <si>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</si>
  <si>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</si>
  <si>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</si>
  <si>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</si>
  <si>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</si>
  <si>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</si>
  <si>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</si>
  <si>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</si>
  <si>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</si>
  <si>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</si>
  <si>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</si>
  <si>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</si>
  <si>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</si>
  <si>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</si>
  <si>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</si>
  <si>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</si>
  <si>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</si>
  <si>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</si>
  <si>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</si>
  <si>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</si>
  <si>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</si>
  <si>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</si>
  <si>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</si>
  <si>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</si>
  <si>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</si>
  <si>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</si>
  <si>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</si>
  <si>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</si>
  <si>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</si>
  <si>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</si>
  <si>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</si>
  <si>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</si>
  <si>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</si>
  <si>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</si>
  <si>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</si>
  <si>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</si>
  <si>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</si>
  <si>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</si>
  <si>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</si>
  <si>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</si>
  <si>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</si>
  <si>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</si>
  <si>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</si>
  <si>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</si>
  <si>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</si>
  <si>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</si>
  <si>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</si>
  <si>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</si>
  <si>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</si>
  <si>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</si>
  <si>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</si>
  <si>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</si>
  <si>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</si>
  <si>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</si>
  <si>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</si>
  <si>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</si>
  <si>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</si>
  <si>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</si>
  <si>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</si>
  <si>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</si>
  <si>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</si>
  <si>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</si>
  <si>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</si>
  <si>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</si>
  <si>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</si>
  <si>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</si>
  <si>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</si>
  <si>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</si>
  <si>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</si>
  <si>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</si>
  <si>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</si>
  <si>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</si>
  <si>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</si>
  <si>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</si>
  <si>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</si>
  <si>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</si>
  <si>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</si>
  <si>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</si>
  <si>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</si>
  <si>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</si>
  <si>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</si>
  <si>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</si>
  <si>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</si>
  <si>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</si>
  <si>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</si>
  <si>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</si>
  <si>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</si>
  <si>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</si>
  <si>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</si>
  <si>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</si>
  <si>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</si>
  <si>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</si>
  <si>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</si>
  <si>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</si>
  <si>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</si>
  <si>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</si>
  <si>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</si>
  <si>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</si>
  <si>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</si>
  <si>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</si>
  <si>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</si>
  <si>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</si>
  <si>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</si>
  <si>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</si>
  <si>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</si>
  <si>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</si>
  <si>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</si>
  <si>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</si>
  <si>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</si>
  <si>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</si>
  <si>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</si>
  <si>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</si>
  <si>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</si>
  <si>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</si>
  <si>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</si>
  <si>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</si>
  <si>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</si>
  <si>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</si>
  <si>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</si>
  <si>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</si>
  <si>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</si>
  <si>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</si>
  <si>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</si>
  <si>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</si>
  <si>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</si>
  <si>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</si>
  <si>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</si>
  <si>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</si>
  <si>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</si>
  <si>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</si>
  <si>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</si>
  <si>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</si>
  <si>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</si>
  <si>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</si>
  <si>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</si>
  <si>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</si>
  <si>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</si>
  <si>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</si>
  <si>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</si>
  <si>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</si>
  <si>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</si>
  <si>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</si>
  <si>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</si>
  <si>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</si>
  <si>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</si>
  <si>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</si>
  <si>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</si>
  <si>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</si>
  <si>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</si>
  <si>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</si>
  <si>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</si>
  <si>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</si>
  <si>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</si>
  <si>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</si>
  <si>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</si>
  <si>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</si>
  <si>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</si>
  <si>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</si>
  <si>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</si>
  <si>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</si>
  <si>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</si>
  <si>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</si>
  <si>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</si>
  <si>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</si>
  <si>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</si>
  <si>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</si>
  <si>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</si>
  <si>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</si>
  <si>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</si>
  <si>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</si>
  <si>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</si>
  <si>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</si>
  <si>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</si>
  <si>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</si>
  <si>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</si>
  <si>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</si>
  <si>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</si>
  <si>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</si>
  <si>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</si>
  <si>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</si>
  <si>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</si>
  <si>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</si>
  <si>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</si>
  <si>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</si>
  <si>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</si>
  <si>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</si>
  <si>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</si>
  <si>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</si>
  <si>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</si>
  <si>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</si>
  <si>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</si>
  <si>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</si>
  <si>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</si>
  <si>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</si>
  <si>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</si>
  <si>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</si>
  <si>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</si>
  <si>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</si>
  <si>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</si>
  <si>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</si>
  <si>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</si>
  <si>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</si>
  <si>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</si>
  <si>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</si>
  <si>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</si>
  <si>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</si>
  <si>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</si>
  <si>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</si>
  <si>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</si>
  <si>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</si>
  <si>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</si>
  <si>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</si>
  <si>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</si>
  <si>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</si>
  <si>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</si>
  <si>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</si>
  <si>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</si>
  <si>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</si>
  <si>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</si>
  <si>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</si>
  <si>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</si>
  <si>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</si>
  <si>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</si>
  <si>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</si>
  <si>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</si>
  <si>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</si>
  <si>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</si>
  <si>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</si>
  <si>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</si>
  <si>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</si>
  <si>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</si>
  <si>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</si>
  <si>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</si>
  <si>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</si>
  <si>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</si>
  <si>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</si>
  <si>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</si>
  <si>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</si>
  <si>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</si>
  <si>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</si>
  <si>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</si>
  <si>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</si>
  <si>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</si>
  <si>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</si>
  <si>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</si>
  <si>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</si>
  <si>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</si>
  <si>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</si>
  <si>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</si>
  <si>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</si>
  <si>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</si>
  <si>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</si>
  <si>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</si>
  <si>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</si>
  <si>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</si>
  <si>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</si>
  <si>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</si>
  <si>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</si>
  <si>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</si>
  <si>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</si>
  <si>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</si>
  <si>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</si>
  <si>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</si>
  <si>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</si>
  <si>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</si>
  <si>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</si>
  <si>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</si>
  <si>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</si>
  <si>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</si>
  <si>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</si>
  <si>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</si>
  <si>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</si>
  <si>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</si>
  <si>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</si>
  <si>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</si>
  <si>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</si>
  <si>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</si>
  <si>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</si>
  <si>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</si>
  <si>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</si>
  <si>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</si>
  <si>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</si>
  <si>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</si>
  <si>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</si>
  <si>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</si>
  <si>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</si>
  <si>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</si>
  <si>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</si>
  <si>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</si>
  <si>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</si>
  <si>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</si>
  <si>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</si>
  <si>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</si>
  <si>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</si>
  <si>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</si>
  <si>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</si>
  <si>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</si>
  <si>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</si>
  <si>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</si>
  <si>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</si>
  <si>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</si>
  <si>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</si>
  <si>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</si>
  <si>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</si>
  <si>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</si>
  <si>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</si>
  <si>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</si>
  <si>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</si>
  <si>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</si>
  <si>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</si>
  <si>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</si>
  <si>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</si>
  <si>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</si>
  <si>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</si>
  <si>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</si>
  <si>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</si>
  <si>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</si>
  <si>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</si>
  <si>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</si>
  <si>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</si>
  <si>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</si>
  <si>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</si>
  <si>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</si>
  <si>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</si>
  <si>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</si>
  <si>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</si>
  <si>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</si>
  <si>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</si>
  <si>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</si>
  <si>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</si>
  <si>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</si>
  <si>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</si>
  <si>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</si>
  <si>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</si>
  <si>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</si>
  <si>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</si>
  <si>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</si>
  <si>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</si>
  <si>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</si>
  <si>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</si>
  <si>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</si>
  <si>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</si>
  <si>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</si>
  <si>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</si>
  <si>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</si>
  <si>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</si>
  <si>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</si>
  <si>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</si>
  <si>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</si>
  <si>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</si>
  <si>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</si>
  <si>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</si>
  <si>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</si>
  <si>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</si>
  <si>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</si>
  <si>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</si>
  <si>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</si>
  <si>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</si>
  <si>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</si>
  <si>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</si>
  <si>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</si>
  <si>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</si>
  <si>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</si>
  <si>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</si>
  <si>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</si>
  <si>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</si>
  <si>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</si>
  <si>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</si>
  <si>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</si>
  <si>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</si>
  <si>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</si>
  <si>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</si>
  <si>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</si>
  <si>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</si>
  <si>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</si>
  <si>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</si>
  <si>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</si>
  <si>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</si>
  <si>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</si>
  <si>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</si>
  <si>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</si>
  <si>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</si>
  <si>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</si>
  <si>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</si>
  <si>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</si>
  <si>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</si>
  <si>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</si>
  <si>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</si>
  <si>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</si>
  <si>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</si>
  <si>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</si>
  <si>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</si>
  <si>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</si>
  <si>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</si>
  <si>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</si>
  <si>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</si>
  <si>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</si>
  <si>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</si>
  <si>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</si>
  <si>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</si>
  <si>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</si>
  <si>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</si>
  <si>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</si>
  <si>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</si>
  <si>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</si>
  <si>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</si>
  <si>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</si>
  <si>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</si>
  <si>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</si>
  <si>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</si>
  <si>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</si>
  <si>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</si>
  <si>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</si>
  <si>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</si>
  <si>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</si>
  <si>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</si>
  <si>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</si>
  <si>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</si>
  <si>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</si>
  <si>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</si>
  <si>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</si>
  <si>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</si>
  <si>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</si>
  <si>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</si>
  <si>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</si>
  <si>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</si>
  <si>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</si>
  <si>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</si>
  <si>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</si>
  <si>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</si>
  <si>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</si>
  <si>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</si>
  <si>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</si>
  <si>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</si>
  <si>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</si>
  <si>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</si>
  <si>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</si>
  <si>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</si>
  <si>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</si>
  <si>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</si>
  <si>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</si>
  <si>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</si>
  <si>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</si>
  <si>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</si>
  <si>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</si>
  <si>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</si>
  <si>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</si>
  <si>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</si>
  <si>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</si>
  <si>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</si>
  <si>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</si>
  <si>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</si>
  <si>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</si>
  <si>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</si>
  <si>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</si>
  <si>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</si>
  <si>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</si>
  <si>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</si>
  <si>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</si>
  <si>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</si>
  <si>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</si>
  <si>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</si>
  <si>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</si>
  <si>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</si>
  <si>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</si>
  <si>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</si>
  <si>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</si>
  <si>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</si>
  <si>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</si>
  <si>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</si>
  <si>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</si>
  <si>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</si>
  <si>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</si>
  <si>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</si>
  <si>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</si>
  <si>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</si>
  <si>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</si>
  <si>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</si>
  <si>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</si>
  <si>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</si>
  <si>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</si>
  <si>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</si>
  <si>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</si>
  <si>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</si>
  <si>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</si>
  <si>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</si>
  <si>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</si>
  <si>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</si>
  <si>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</si>
  <si>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</si>
  <si>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</si>
  <si>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</si>
  <si>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</si>
  <si>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</si>
  <si>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</si>
  <si>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</si>
  <si>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</si>
  <si>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</si>
  <si>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</si>
  <si>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</si>
  <si>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</si>
  <si>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</si>
  <si>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</si>
  <si>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</si>
  <si>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</si>
  <si>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</si>
  <si>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</si>
  <si>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</si>
  <si>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</si>
  <si>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</si>
  <si>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</si>
  <si>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</si>
  <si>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</si>
  <si>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</si>
  <si>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</si>
  <si>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</si>
  <si>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</si>
  <si>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</si>
  <si>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</si>
  <si>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</si>
  <si>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</si>
  <si>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</si>
  <si>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</si>
  <si>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</si>
  <si>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</si>
  <si>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</si>
  <si>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</si>
  <si>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</si>
  <si>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</si>
  <si>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</si>
  <si>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</si>
  <si>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</si>
  <si>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</si>
  <si>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</si>
  <si>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</si>
  <si>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</si>
  <si>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</si>
  <si>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</si>
  <si>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</si>
  <si>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</si>
  <si>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</si>
  <si>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</si>
  <si>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</si>
  <si>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</si>
  <si>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</si>
  <si>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</si>
  <si>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</si>
  <si>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</si>
  <si>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</si>
  <si>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</si>
  <si>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</si>
  <si>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</si>
  <si>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</si>
  <si>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</si>
  <si>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</si>
  <si>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</si>
  <si>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</si>
  <si>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</si>
  <si>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</si>
  <si>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</si>
  <si>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</si>
  <si>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</si>
  <si>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</si>
  <si>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</si>
  <si>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</si>
  <si>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</si>
  <si>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</si>
  <si>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</si>
  <si>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</si>
  <si>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</si>
  <si>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</si>
  <si>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</si>
  <si>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</si>
  <si>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</si>
  <si>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</si>
  <si>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</si>
  <si>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</si>
  <si>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</si>
  <si>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</si>
  <si>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</si>
  <si>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</si>
  <si>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</si>
  <si>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</si>
  <si>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</si>
  <si>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</si>
  <si>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</si>
  <si>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</si>
  <si>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</si>
  <si>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</si>
  <si>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</si>
  <si>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</si>
  <si>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</si>
  <si>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</si>
  <si>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</si>
  <si>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</si>
  <si>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</si>
  <si>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</si>
  <si>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</si>
  <si>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</si>
  <si>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</si>
  <si>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</si>
  <si>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</si>
  <si>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</si>
  <si>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</si>
  <si>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</si>
  <si>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</si>
  <si>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</si>
  <si>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</si>
  <si>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</si>
  <si>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</si>
  <si>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</si>
  <si>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</si>
  <si>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</si>
  <si>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</si>
  <si>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</si>
  <si>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</si>
  <si>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</si>
  <si>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</si>
  <si>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</si>
  <si>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</si>
  <si>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</si>
  <si>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</si>
  <si>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</si>
  <si>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</si>
  <si>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</si>
  <si>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</si>
  <si>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</si>
  <si>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</si>
  <si>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</si>
  <si>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</si>
  <si>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</si>
  <si>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</si>
  <si>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</si>
  <si>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</si>
  <si>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</si>
  <si>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</si>
  <si>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</si>
  <si>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</si>
  <si>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</si>
  <si>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</si>
  <si>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</si>
  <si>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</si>
  <si>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</si>
  <si>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</si>
  <si>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</si>
  <si>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</si>
  <si>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</si>
  <si>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</si>
  <si>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</si>
  <si>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</si>
  <si>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</si>
  <si>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</si>
  <si>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</si>
  <si>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</si>
  <si>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</si>
  <si>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</si>
  <si>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</si>
  <si>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</si>
  <si>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</si>
  <si>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</si>
  <si>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</si>
  <si>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</si>
  <si>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</si>
  <si>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</si>
  <si>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</si>
  <si>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</si>
  <si>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</si>
  <si>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</si>
  <si>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</si>
  <si>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</si>
  <si>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</si>
  <si>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</si>
  <si>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</si>
  <si>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</si>
  <si>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</si>
  <si>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</si>
  <si>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</si>
  <si>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</si>
  <si>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</si>
  <si>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</si>
  <si>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</si>
  <si>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</si>
  <si>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</si>
  <si>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</si>
  <si>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</si>
  <si>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</si>
  <si>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</si>
  <si>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</si>
  <si>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</si>
  <si>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</si>
  <si>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</si>
  <si>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</si>
  <si>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</si>
  <si>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</si>
  <si>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</si>
  <si>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</si>
  <si>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</si>
  <si>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</si>
  <si>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</si>
  <si>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</si>
  <si>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</si>
  <si>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</si>
  <si>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</si>
  <si>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</si>
  <si>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</si>
  <si>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</si>
  <si>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</si>
  <si>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</si>
  <si>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</si>
  <si>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</si>
  <si>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</si>
  <si>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</si>
  <si>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</si>
  <si>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</si>
  <si>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</si>
  <si>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</si>
  <si>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</si>
  <si>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</si>
  <si>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</si>
  <si>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</si>
  <si>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</si>
  <si>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</si>
  <si>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</si>
  <si>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</si>
  <si>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</si>
  <si>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</si>
  <si>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</si>
  <si>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</si>
  <si>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</si>
  <si>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</si>
  <si>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</si>
  <si>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</si>
  <si>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</si>
  <si>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</si>
  <si>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</si>
  <si>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</si>
  <si>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</si>
  <si>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</si>
  <si>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</si>
  <si>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</si>
  <si>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</si>
  <si>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</si>
  <si>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</si>
  <si>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</si>
  <si>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</si>
  <si>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</si>
  <si>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</si>
  <si>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</si>
  <si>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</si>
  <si>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</si>
  <si>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</si>
  <si>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</si>
  <si>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</si>
  <si>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</si>
  <si>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</si>
  <si>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</si>
  <si>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</si>
  <si>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</si>
  <si>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</si>
  <si>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</si>
  <si>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</si>
  <si>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</si>
  <si>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</si>
  <si>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</si>
  <si>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</si>
  <si>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</si>
  <si>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</si>
  <si>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</si>
  <si>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</si>
  <si>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</si>
  <si>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</si>
  <si>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</si>
  <si>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</si>
  <si>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</si>
  <si>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</si>
  <si>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</si>
  <si>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</si>
  <si>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</si>
  <si>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</si>
  <si>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</si>
  <si>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</si>
  <si>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</si>
  <si>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</si>
  <si>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</si>
  <si>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</si>
  <si>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</si>
  <si>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</si>
  <si>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</si>
  <si>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</si>
  <si>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</si>
  <si>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</si>
  <si>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</si>
  <si>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</si>
  <si>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</si>
  <si>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</si>
  <si>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</si>
  <si>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</si>
  <si>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</si>
  <si>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</si>
  <si>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</si>
  <si>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</si>
  <si>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</si>
  <si>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</si>
  <si>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</si>
  <si>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</si>
  <si>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</si>
  <si>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</si>
  <si>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</si>
  <si>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</si>
  <si>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</si>
  <si>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</si>
  <si>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</si>
  <si>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</si>
  <si>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</si>
  <si>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</si>
  <si>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</si>
  <si>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</si>
  <si>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</si>
  <si>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</si>
  <si>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</si>
  <si>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</si>
  <si>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</si>
  <si>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</si>
  <si>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</si>
  <si>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</si>
  <si>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</si>
  <si>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</si>
  <si>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</si>
  <si>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</si>
  <si>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</si>
  <si>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</si>
  <si>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</si>
  <si>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</si>
  <si>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</si>
  <si>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</si>
  <si>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</si>
  <si>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</si>
  <si>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</si>
  <si>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</si>
  <si>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</si>
  <si>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</si>
  <si>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</si>
  <si>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</si>
  <si>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</si>
  <si>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</si>
  <si>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</si>
  <si>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</si>
  <si>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</si>
  <si>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</si>
  <si>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</si>
  <si>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</si>
  <si>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</si>
  <si>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</si>
  <si>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</si>
  <si>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</si>
  <si>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</si>
  <si>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</si>
  <si>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</si>
  <si>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</si>
  <si>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</si>
  <si>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</si>
  <si>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</si>
  <si>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</si>
  <si>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</si>
  <si>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</si>
  <si>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</si>
  <si>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</si>
  <si>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</si>
  <si>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</si>
  <si>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</si>
  <si>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</si>
  <si>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</si>
  <si>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</si>
  <si>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</si>
  <si>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</si>
  <si>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</si>
  <si>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</si>
  <si>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</si>
  <si>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</si>
  <si>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</si>
  <si>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</si>
  <si>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</si>
  <si>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</si>
  <si>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</si>
  <si>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</si>
  <si>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</si>
  <si>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</si>
  <si>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</si>
  <si>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</si>
  <si>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</si>
  <si>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</si>
  <si>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</si>
  <si>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</si>
  <si>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</si>
  <si>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</si>
  <si>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</si>
  <si>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</si>
  <si>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</si>
  <si>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</si>
  <si>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</si>
  <si>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</si>
  <si>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</si>
  <si>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</si>
  <si>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</si>
  <si>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</si>
  <si>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</si>
  <si>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</si>
  <si>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</si>
  <si>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</si>
  <si>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</si>
  <si>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</si>
  <si>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</si>
  <si>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</si>
  <si>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</si>
  <si>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</si>
  <si>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</si>
  <si>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</si>
  <si>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</si>
  <si>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</si>
  <si>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</si>
  <si>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</si>
  <si>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</si>
  <si>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</si>
  <si>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</si>
  <si>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</si>
  <si>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</si>
  <si>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</si>
  <si>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</si>
  <si>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</si>
  <si>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</si>
  <si>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</si>
  <si>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</si>
  <si>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</si>
  <si>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</si>
  <si>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</si>
  <si>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</si>
  <si>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</si>
  <si>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</si>
  <si>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</si>
  <si>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</si>
  <si>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</si>
  <si>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</si>
  <si>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</si>
  <si>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</si>
  <si>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</si>
  <si>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</si>
  <si>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</si>
  <si>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</si>
  <si>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</si>
  <si>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</si>
  <si>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</si>
  <si>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</si>
  <si>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</si>
  <si>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</si>
  <si>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</si>
  <si>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</si>
  <si>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</si>
  <si>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</si>
  <si>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</si>
  <si>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</si>
  <si>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</si>
  <si>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</si>
  <si>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</si>
  <si>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</si>
  <si>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</si>
  <si>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</si>
  <si>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</si>
  <si>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</si>
  <si>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</si>
  <si>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</si>
  <si>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</si>
  <si>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</si>
  <si>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</si>
  <si>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</si>
  <si>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</si>
  <si>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</si>
  <si>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</si>
  <si>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</si>
  <si>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</si>
  <si>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</si>
  <si>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</si>
  <si>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</si>
  <si>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</si>
  <si>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</si>
  <si>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</si>
  <si>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</si>
  <si>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</si>
  <si>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</si>
  <si>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</si>
  <si>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</si>
  <si>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</si>
  <si>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</si>
  <si>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</si>
  <si>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</si>
  <si>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</si>
  <si>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</si>
  <si>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</si>
  <si>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</si>
  <si>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</si>
  <si>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</si>
  <si>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</si>
  <si>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</si>
  <si>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</si>
  <si>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</si>
  <si>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</si>
  <si>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</si>
  <si>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</si>
  <si>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</si>
  <si>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</si>
  <si>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</si>
  <si>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</si>
  <si>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</si>
  <si>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</si>
  <si>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</si>
  <si>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</si>
  <si>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</si>
  <si>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</si>
  <si>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</si>
  <si>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</si>
  <si>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</si>
  <si>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</si>
  <si>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</si>
  <si>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</si>
  <si>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</si>
  <si>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</si>
  <si>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</si>
  <si>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</si>
  <si>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</si>
  <si>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</si>
  <si>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</si>
  <si>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</si>
  <si>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</si>
  <si>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</si>
  <si>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</si>
  <si>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</si>
  <si>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</si>
  <si>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</si>
  <si>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</si>
  <si>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</si>
  <si>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</si>
  <si>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</si>
  <si>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</si>
  <si>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</si>
  <si>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</si>
  <si>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</si>
  <si>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</si>
  <si>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</si>
  <si>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</si>
  <si>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</si>
  <si>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</si>
  <si>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</si>
  <si>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</si>
  <si>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</si>
  <si>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</si>
  <si>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</si>
  <si>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</si>
  <si>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</si>
  <si>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</si>
  <si>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</si>
  <si>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</si>
  <si>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</si>
  <si>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</si>
  <si>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</si>
  <si>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</si>
  <si>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</si>
  <si>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</si>
  <si>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</si>
  <si>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</si>
  <si>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</si>
  <si>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</si>
  <si>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</si>
  <si>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</si>
  <si>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</si>
  <si>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</si>
  <si>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</si>
  <si>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</si>
  <si>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</si>
  <si>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</si>
  <si>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</si>
  <si>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</si>
  <si>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</si>
  <si>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</si>
  <si>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</si>
  <si>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</si>
  <si>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</si>
  <si>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</si>
  <si>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</si>
  <si>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</si>
  <si>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</si>
  <si>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</si>
  <si>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</si>
  <si>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</si>
  <si>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</si>
  <si>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</si>
  <si>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</si>
  <si>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</si>
  <si>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</si>
  <si>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</si>
  <si>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</si>
  <si>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</si>
  <si>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</si>
  <si>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</si>
  <si>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</si>
  <si>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</si>
  <si>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</si>
  <si>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</si>
  <si>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</si>
  <si>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</si>
  <si>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</si>
  <si>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</si>
  <si>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</si>
  <si>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</si>
  <si>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</si>
  <si>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</si>
  <si>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</si>
  <si>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</si>
  <si>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</si>
  <si>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</si>
  <si>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</si>
  <si>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</si>
  <si>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</si>
  <si>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</si>
  <si>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</si>
  <si>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</si>
  <si>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</si>
  <si>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</si>
  <si>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</si>
  <si>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</si>
  <si>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</si>
  <si>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</si>
  <si>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</si>
  <si>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</si>
  <si>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</si>
  <si>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</si>
  <si>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</si>
  <si>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</si>
  <si>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</si>
  <si>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</si>
  <si>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</si>
  <si>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</si>
  <si>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</si>
  <si>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</si>
  <si>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</si>
  <si>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</si>
  <si>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</si>
  <si>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</si>
  <si>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</si>
  <si>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</si>
  <si>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</si>
  <si>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</si>
  <si>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</si>
  <si>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</si>
  <si>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</si>
  <si>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</si>
  <si>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</si>
  <si>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</si>
  <si>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</si>
  <si>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</si>
  <si>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</si>
  <si>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</si>
  <si>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</si>
  <si>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</si>
  <si>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</si>
  <si>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</si>
  <si>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</si>
  <si>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</si>
  <si>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</si>
  <si>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</si>
  <si>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</si>
  <si>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</si>
  <si>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</si>
  <si>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</si>
  <si>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</si>
  <si>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</si>
  <si>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</si>
  <si>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</si>
  <si>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</si>
  <si>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</si>
  <si>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</si>
  <si>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</si>
  <si>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</si>
  <si>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</si>
  <si>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</si>
  <si>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</si>
  <si>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</si>
  <si>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</si>
  <si>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</si>
  <si>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</si>
  <si>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</si>
  <si>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</si>
  <si>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</si>
  <si>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</si>
  <si>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</si>
  <si>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</si>
  <si>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</si>
  <si>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</si>
  <si>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</si>
  <si>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</si>
  <si>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</si>
  <si>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</si>
  <si>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</si>
  <si>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</si>
  <si>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</si>
  <si>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</si>
  <si>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</si>
  <si>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</si>
  <si>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</si>
  <si>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</si>
  <si>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</si>
  <si>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</si>
  <si>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</si>
  <si>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</si>
  <si>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</si>
  <si>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</si>
  <si>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</si>
  <si>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</si>
  <si>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</si>
  <si>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</si>
  <si>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</si>
  <si>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</si>
  <si>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</si>
  <si>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</si>
  <si>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</si>
  <si>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</si>
  <si>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</si>
  <si>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</si>
  <si>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</si>
  <si>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</si>
  <si>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</si>
  <si>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</si>
  <si>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</si>
  <si>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</si>
  <si>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</si>
  <si>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</si>
  <si>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</si>
  <si>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</si>
  <si>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</si>
  <si>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</si>
  <si>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</si>
  <si>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</si>
  <si>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</si>
  <si>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</si>
  <si>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</si>
  <si>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</si>
  <si>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</si>
  <si>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</si>
  <si>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</si>
  <si>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</si>
  <si>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</si>
  <si>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</si>
  <si>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</si>
  <si>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</si>
  <si>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</si>
  <si>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</si>
  <si>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</si>
  <si>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</si>
  <si>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</si>
  <si>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</si>
  <si>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</si>
  <si>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</si>
  <si>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</si>
  <si>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</si>
  <si>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</si>
  <si>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</si>
  <si>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</si>
  <si>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</si>
  <si>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</si>
  <si>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</si>
  <si>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</si>
  <si>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</si>
  <si>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</si>
  <si>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</si>
  <si>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</si>
  <si>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</si>
  <si>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</si>
  <si>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</si>
  <si>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</si>
  <si>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</si>
  <si>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</si>
  <si>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</si>
  <si>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</si>
  <si>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</si>
  <si>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</si>
  <si>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</si>
  <si>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</si>
  <si>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</si>
  <si>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</si>
  <si>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</si>
  <si>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</si>
  <si>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</si>
  <si>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</si>
  <si>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</si>
  <si>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</si>
  <si>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</si>
  <si>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</si>
  <si>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</si>
  <si>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</si>
  <si>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</si>
  <si>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</si>
  <si>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</si>
  <si>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</si>
  <si>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</si>
  <si>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</si>
  <si>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</si>
  <si>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</si>
  <si>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</si>
  <si>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</si>
  <si>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</si>
  <si>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</si>
  <si>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</si>
  <si>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</si>
  <si>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</si>
  <si>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</si>
  <si>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</si>
  <si>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</si>
  <si>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</si>
  <si>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</si>
  <si>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</si>
  <si>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</si>
  <si>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</si>
  <si>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</si>
  <si>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</si>
  <si>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</si>
  <si>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</si>
  <si>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</si>
  <si>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</si>
  <si>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</si>
  <si>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</si>
  <si>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</si>
  <si>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</si>
  <si>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</si>
  <si>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</si>
  <si>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</si>
  <si>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</si>
  <si>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</si>
  <si>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</si>
  <si>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</si>
  <si>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</si>
  <si>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</si>
  <si>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</si>
  <si>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</si>
  <si>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</si>
  <si>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</si>
  <si>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</si>
  <si>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</si>
  <si>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</si>
  <si>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</si>
  <si>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</si>
  <si>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</si>
  <si>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</si>
  <si>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</si>
  <si>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</si>
  <si>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</si>
  <si>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</si>
  <si>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</si>
  <si>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</si>
  <si>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</si>
  <si>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</si>
  <si>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</si>
  <si>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</si>
  <si>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</si>
  <si>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</si>
  <si>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</si>
  <si>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</si>
  <si>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</si>
  <si>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</si>
  <si>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</si>
  <si>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</si>
  <si>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</si>
  <si>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</si>
  <si>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</si>
  <si>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</si>
  <si>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</si>
  <si>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</si>
  <si>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</si>
  <si>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</si>
  <si>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</si>
  <si>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</si>
  <si>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</si>
  <si>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</si>
  <si>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</si>
  <si>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</si>
  <si>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</si>
  <si>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</si>
  <si>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</si>
  <si>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</si>
  <si>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</si>
  <si>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</si>
  <si>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</si>
  <si>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</si>
  <si>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</si>
  <si>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</si>
  <si>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</si>
  <si>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</si>
  <si>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</si>
  <si>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</si>
  <si>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</si>
  <si>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</si>
  <si>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</si>
  <si>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</si>
  <si>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</si>
  <si>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</si>
  <si>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</si>
  <si>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</si>
  <si>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</si>
  <si>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</si>
  <si>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</si>
  <si>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</si>
  <si>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</si>
  <si>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</si>
  <si>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</si>
  <si>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</si>
  <si>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</si>
  <si>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</si>
  <si>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</si>
  <si>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</si>
  <si>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</si>
  <si>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</si>
  <si>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</si>
  <si>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</si>
  <si>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</si>
  <si>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</si>
  <si>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</si>
  <si>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</si>
  <si>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</si>
  <si>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</si>
  <si>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</si>
  <si>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</si>
  <si>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</si>
  <si>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</si>
  <si>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</si>
  <si>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</si>
  <si>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</si>
  <si>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</si>
  <si>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</si>
  <si>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</si>
  <si>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</si>
  <si>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</si>
  <si>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</si>
  <si>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</si>
  <si>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</si>
  <si>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</si>
  <si>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</si>
  <si>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</si>
  <si>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</si>
  <si>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</si>
  <si>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</si>
  <si>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</si>
  <si>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</si>
  <si>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</si>
  <si>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</si>
  <si>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</si>
  <si>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</si>
  <si>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</si>
  <si>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</si>
  <si>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</si>
  <si>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</si>
  <si>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</si>
  <si>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</si>
  <si>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</si>
  <si>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</si>
  <si>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</si>
  <si>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</si>
  <si>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</si>
  <si>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</si>
  <si>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</si>
  <si>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</si>
  <si>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</si>
  <si>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</si>
  <si>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</si>
  <si>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</si>
  <si>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</si>
  <si>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</si>
  <si>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</si>
  <si>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</si>
  <si>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</si>
  <si>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</si>
  <si>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</si>
  <si>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</si>
  <si>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</si>
  <si>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</si>
  <si>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</si>
  <si>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</si>
  <si>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</si>
  <si>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</si>
  <si>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</si>
  <si>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</si>
  <si>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</si>
  <si>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</si>
  <si>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</si>
  <si>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</si>
  <si>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</si>
  <si>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</si>
  <si>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</si>
  <si>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</si>
  <si>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</si>
  <si>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</si>
  <si>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</si>
  <si>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</si>
  <si>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</si>
  <si>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</si>
  <si>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</si>
  <si>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</si>
  <si>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</si>
  <si>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</si>
  <si>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</si>
  <si>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</si>
  <si>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</si>
  <si>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</si>
  <si>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</si>
  <si>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</si>
  <si>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</si>
  <si>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</si>
  <si>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</si>
  <si>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</si>
  <si>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</si>
  <si>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</si>
  <si>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</si>
  <si>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</si>
  <si>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</si>
  <si>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</si>
  <si>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</si>
  <si>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</si>
  <si>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</si>
  <si>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</si>
  <si>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</si>
  <si>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</si>
  <si>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</si>
  <si>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</si>
  <si>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</si>
  <si>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</si>
  <si>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</si>
  <si>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</si>
  <si>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</si>
  <si>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</si>
  <si>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</si>
  <si>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</si>
  <si>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</si>
  <si>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</si>
  <si>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</si>
  <si>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</si>
  <si>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</si>
  <si>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</si>
  <si>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</si>
  <si>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</si>
  <si>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</si>
  <si>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</si>
  <si>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</si>
  <si>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</si>
  <si>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</si>
  <si>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</si>
  <si>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</si>
  <si>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</si>
  <si>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</si>
  <si>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</si>
  <si>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</si>
  <si>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</si>
  <si>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</si>
  <si>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</si>
  <si>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</si>
  <si>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</si>
  <si>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</si>
  <si>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</si>
  <si>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</si>
  <si>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</si>
  <si>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</si>
  <si>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</si>
  <si>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</si>
  <si>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</si>
  <si>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</si>
  <si>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</si>
  <si>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</si>
  <si>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</si>
  <si>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</si>
  <si>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</si>
  <si>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</si>
  <si>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</si>
  <si>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</si>
  <si>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</si>
  <si>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</si>
  <si>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</si>
  <si>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</si>
  <si>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</si>
  <si>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</si>
  <si>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</si>
  <si>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</si>
  <si>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</si>
  <si>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</si>
  <si>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</si>
  <si>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</si>
  <si>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</si>
  <si>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</si>
  <si>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</si>
  <si>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</si>
  <si>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</si>
  <si>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</si>
  <si>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</si>
  <si>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</si>
  <si>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</si>
  <si>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</si>
  <si>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</si>
  <si>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</si>
  <si>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</si>
  <si>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</si>
  <si>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</si>
  <si>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</si>
  <si>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</si>
  <si>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</si>
  <si>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</si>
  <si>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</si>
  <si>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</si>
  <si>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</si>
  <si>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</si>
  <si>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</si>
  <si>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</si>
  <si>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</si>
  <si>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</si>
  <si>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</si>
  <si>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</si>
  <si>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</si>
  <si>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</si>
  <si>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</si>
  <si>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</si>
  <si>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</si>
  <si>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</si>
  <si>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</si>
  <si>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</si>
  <si>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</si>
  <si>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</si>
  <si>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</si>
  <si>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</si>
  <si>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</si>
  <si>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</si>
  <si>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</si>
  <si>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</si>
  <si>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</si>
  <si>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</si>
  <si>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</si>
  <si>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</si>
  <si>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</si>
  <si>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</si>
  <si>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</si>
  <si>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</si>
  <si>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</si>
  <si>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</si>
  <si>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</si>
  <si>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</si>
  <si>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</si>
  <si>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</si>
  <si>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</si>
  <si>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</si>
  <si>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</si>
  <si>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</si>
  <si>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</si>
  <si>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</si>
  <si>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</si>
  <si>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</si>
  <si>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</si>
  <si>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</si>
  <si>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</si>
  <si>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</si>
  <si>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</si>
  <si>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</si>
  <si>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</si>
  <si>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</si>
  <si>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</si>
  <si>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</si>
  <si>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</si>
  <si>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</si>
  <si>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</si>
  <si>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</si>
  <si>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</si>
  <si>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</si>
  <si>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</si>
  <si>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</si>
  <si>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</si>
  <si>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</si>
  <si>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</si>
  <si>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</si>
  <si>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</si>
  <si>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</si>
  <si>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</si>
  <si>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</si>
  <si>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</si>
  <si>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</si>
  <si>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</si>
  <si>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</si>
  <si>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</si>
  <si>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</si>
  <si>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</si>
  <si>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</si>
  <si>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</si>
  <si>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</si>
  <si>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</si>
  <si>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</si>
  <si>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</si>
  <si>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</si>
  <si>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</si>
  <si>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</si>
  <si>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</si>
  <si>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</si>
  <si>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</si>
  <si>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</si>
  <si>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</si>
  <si>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</si>
  <si>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</si>
  <si>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</si>
  <si>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</si>
  <si>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</si>
  <si>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</si>
  <si>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</si>
  <si>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</si>
  <si>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</si>
  <si>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</si>
  <si>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</si>
  <si>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</si>
  <si>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</si>
  <si>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</si>
  <si>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</si>
  <si>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</si>
  <si>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</si>
  <si>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</si>
  <si>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</si>
  <si>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</si>
  <si>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</si>
  <si>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</si>
  <si>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</si>
  <si>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</si>
  <si>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</si>
  <si>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</si>
  <si>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</si>
  <si>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</si>
  <si>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</si>
  <si>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</si>
  <si>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</si>
  <si>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</si>
  <si>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</si>
  <si>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</si>
  <si>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</si>
  <si>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</si>
  <si>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</si>
  <si>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</si>
  <si>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</si>
  <si>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</si>
  <si>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</si>
  <si>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</si>
  <si>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</si>
  <si>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</si>
  <si>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</si>
  <si>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</si>
  <si>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</si>
  <si>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</si>
  <si>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</si>
  <si>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</si>
  <si>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</si>
  <si>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</si>
  <si>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</si>
  <si>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</si>
  <si>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</si>
  <si>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</si>
  <si>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</si>
  <si>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</si>
  <si>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</si>
  <si>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</si>
  <si>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</si>
  <si>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</si>
  <si>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</si>
  <si>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</si>
  <si>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</si>
  <si>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</si>
  <si>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</si>
  <si>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</si>
  <si>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</si>
  <si>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</si>
  <si>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</si>
  <si>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</si>
  <si>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</si>
  <si>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</si>
  <si>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</si>
  <si>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</si>
  <si>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</si>
  <si>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</si>
  <si>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</si>
  <si>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</si>
  <si>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</si>
  <si>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</si>
  <si>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</si>
  <si>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</si>
  <si>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</si>
  <si>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</si>
  <si>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</si>
  <si>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</si>
  <si>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</si>
  <si>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</si>
  <si>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</si>
  <si>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</si>
  <si>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</si>
  <si>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</si>
  <si>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</si>
  <si>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</si>
  <si>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</si>
  <si>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</si>
  <si>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</si>
  <si>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</si>
  <si>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</si>
  <si>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</si>
  <si>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</si>
  <si>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</si>
  <si>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</si>
  <si>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</si>
  <si>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</si>
  <si>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</si>
  <si>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</si>
  <si>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</si>
  <si>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</si>
  <si>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</si>
  <si>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</si>
  <si>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</si>
  <si>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</si>
  <si>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</si>
  <si>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</si>
  <si>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</si>
  <si>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</si>
  <si>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</si>
  <si>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</si>
  <si>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</si>
  <si>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</si>
  <si>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</si>
  <si>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</si>
  <si>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</si>
  <si>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</si>
  <si>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</si>
  <si>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</si>
  <si>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</si>
  <si>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</si>
  <si>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</si>
  <si>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</si>
  <si>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</si>
  <si>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</si>
  <si>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</si>
  <si>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</si>
  <si>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</si>
  <si>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</si>
  <si>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</si>
  <si>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</si>
  <si>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</si>
  <si>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</si>
  <si>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</si>
  <si>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</si>
  <si>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</si>
  <si>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</si>
  <si>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</si>
  <si>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</si>
  <si>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</si>
  <si>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</si>
  <si>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</si>
  <si>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</si>
  <si>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</si>
  <si>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</si>
  <si>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</si>
  <si>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</si>
  <si>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</si>
  <si>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</si>
  <si>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</si>
  <si>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</si>
  <si>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</si>
  <si>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</si>
  <si>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</si>
  <si>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</si>
  <si>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</si>
  <si>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</si>
  <si>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</si>
  <si>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</si>
  <si>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</si>
  <si>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</si>
  <si>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</si>
  <si>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</si>
  <si>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</si>
  <si>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</si>
  <si>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</si>
  <si>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</si>
  <si>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</si>
  <si>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</si>
  <si>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</si>
  <si>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</si>
  <si>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</si>
  <si>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</si>
  <si>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</si>
  <si>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</si>
  <si>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</si>
  <si>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</si>
  <si>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</si>
  <si>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</si>
  <si>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</si>
  <si>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</si>
  <si>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</si>
  <si>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</si>
  <si>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</si>
  <si>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</si>
  <si>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</si>
  <si>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</si>
  <si>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</si>
  <si>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</si>
  <si>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</si>
  <si>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</si>
  <si>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</si>
  <si>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</si>
  <si>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</si>
  <si>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</si>
  <si>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</si>
  <si>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</si>
  <si>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</si>
  <si>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</si>
  <si>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</si>
  <si>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</si>
  <si>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</si>
  <si>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</si>
  <si>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</si>
  <si>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</si>
  <si>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</si>
  <si>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</si>
  <si>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</si>
  <si>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</si>
  <si>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</si>
  <si>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</si>
  <si>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</si>
  <si>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</si>
  <si>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</si>
  <si>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</si>
  <si>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</si>
  <si>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</si>
  <si>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</si>
  <si>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</si>
  <si>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</si>
  <si>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</si>
  <si>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</si>
  <si>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</si>
  <si>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</si>
  <si>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</si>
  <si>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</si>
  <si>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</si>
  <si>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</si>
  <si>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</si>
  <si>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</si>
  <si>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</si>
  <si>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</si>
  <si>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</si>
  <si>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</si>
  <si>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</si>
  <si>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</si>
  <si>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</si>
  <si>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</si>
  <si>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</si>
  <si>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</si>
  <si>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</si>
  <si>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</si>
  <si>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</si>
  <si>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</si>
  <si>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</si>
  <si>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</si>
  <si>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</si>
  <si>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</si>
  <si>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</si>
  <si>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</si>
  <si>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</si>
  <si>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</si>
  <si>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</si>
  <si>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</si>
  <si>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</si>
  <si>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</si>
  <si>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</si>
  <si>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</si>
  <si>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</si>
  <si>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</si>
  <si>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</si>
  <si>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</si>
  <si>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</si>
  <si>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</si>
  <si>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</si>
  <si>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</si>
  <si>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</si>
  <si>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</si>
  <si>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</si>
  <si>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</si>
  <si>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</si>
  <si>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</si>
  <si>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</si>
  <si>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</si>
  <si>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</si>
  <si>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</si>
  <si>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</si>
  <si>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</si>
  <si>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</si>
  <si>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</si>
  <si>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</si>
  <si>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</si>
  <si>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</si>
  <si>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</si>
  <si>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</si>
  <si>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</si>
  <si>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</si>
  <si>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</si>
  <si>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</si>
  <si>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</si>
  <si>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</si>
  <si>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</si>
  <si>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</si>
  <si>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</si>
  <si>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</si>
  <si>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</si>
  <si>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</si>
  <si>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</si>
  <si>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</si>
  <si>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</si>
  <si>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</si>
  <si>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</si>
  <si>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</si>
  <si>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</si>
  <si>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</si>
  <si>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</si>
  <si>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</si>
  <si>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</si>
  <si>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</si>
  <si>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</si>
  <si>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</si>
  <si>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</si>
  <si>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</si>
  <si>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</si>
  <si>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</si>
  <si>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</si>
  <si>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</si>
  <si>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</si>
  <si>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</si>
  <si>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</si>
  <si>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</si>
  <si>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</si>
  <si>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</si>
  <si>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</si>
  <si>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</si>
  <si>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</si>
  <si>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</si>
  <si>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</si>
  <si>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</si>
  <si>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</si>
  <si>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</si>
  <si>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</si>
  <si>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</si>
  <si>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</si>
  <si>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</si>
  <si>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</si>
  <si>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</si>
  <si>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</si>
  <si>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</si>
  <si>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</si>
  <si>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</si>
  <si>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</si>
  <si>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</si>
  <si>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</si>
  <si>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</si>
  <si>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</si>
  <si>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</si>
  <si>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</si>
  <si>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</si>
  <si>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</si>
  <si>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</si>
  <si>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</si>
  <si>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</si>
  <si>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</si>
  <si>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</si>
  <si>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</si>
  <si>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</si>
  <si>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</si>
  <si>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</si>
  <si>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</si>
  <si>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</si>
  <si>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</si>
  <si>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</si>
  <si>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</si>
  <si>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</si>
  <si>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</si>
  <si>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</si>
  <si>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</si>
  <si>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</si>
  <si>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</si>
  <si>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</si>
  <si>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</si>
  <si>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</si>
  <si>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</si>
  <si>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</si>
  <si>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</si>
  <si>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</si>
  <si>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</si>
  <si>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</si>
  <si>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</si>
  <si>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</si>
  <si>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</si>
  <si>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</si>
  <si>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</si>
  <si>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</si>
  <si>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</si>
  <si>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</si>
  <si>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</si>
  <si>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</si>
  <si>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</si>
  <si>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</si>
  <si>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</si>
  <si>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</si>
  <si>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</si>
  <si>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</si>
  <si>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</si>
  <si>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</si>
  <si>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</si>
  <si>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</si>
  <si>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</si>
  <si>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</si>
  <si>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</si>
  <si>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</si>
  <si>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</si>
  <si>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</si>
  <si>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</si>
  <si>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</si>
  <si>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</si>
  <si>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</si>
  <si>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</si>
  <si>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</si>
  <si>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</si>
  <si>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</si>
  <si>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</si>
  <si>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</si>
  <si>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</si>
  <si>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</si>
  <si>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</si>
  <si>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</si>
  <si>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</si>
  <si>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</si>
  <si>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</si>
  <si>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</si>
  <si>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</si>
  <si>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</si>
  <si>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</si>
  <si>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</si>
  <si>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</si>
  <si>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</si>
  <si>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</si>
  <si>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</si>
  <si>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</si>
  <si>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</si>
  <si>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</si>
  <si>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</si>
  <si>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</si>
  <si>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</si>
  <si>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</si>
  <si>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</si>
  <si>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</si>
  <si>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</si>
  <si>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</si>
  <si>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</si>
  <si>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</si>
  <si>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</si>
  <si>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</si>
  <si>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</si>
  <si>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</si>
  <si>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</si>
  <si>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</si>
  <si>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</si>
  <si>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</si>
  <si>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</si>
  <si>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</si>
  <si>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</si>
  <si>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</si>
  <si>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</si>
  <si>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</si>
  <si>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</si>
  <si>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</si>
  <si>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</si>
  <si>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</si>
  <si>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</si>
  <si>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</si>
  <si>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</si>
  <si>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</si>
  <si>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</si>
  <si>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</si>
  <si>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</si>
  <si>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</si>
  <si>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</si>
  <si>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</si>
  <si>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</si>
  <si>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</si>
  <si>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</si>
  <si>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</si>
  <si>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</si>
  <si>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</si>
  <si>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</si>
  <si>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</si>
  <si>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</si>
  <si>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</si>
  <si>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</si>
  <si>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</si>
  <si>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</si>
  <si>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</si>
  <si>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</si>
  <si>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</si>
  <si>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</si>
  <si>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</si>
  <si>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</si>
  <si>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</si>
  <si>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</si>
  <si>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</si>
  <si>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</si>
  <si>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</si>
  <si>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</si>
  <si>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</si>
  <si>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</si>
  <si>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</si>
  <si>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</si>
  <si>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</si>
  <si>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</si>
  <si>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</si>
  <si>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</si>
  <si>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</si>
  <si>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</si>
  <si>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</si>
  <si>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</si>
  <si>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</si>
  <si>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</si>
  <si>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</si>
  <si>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</si>
  <si>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</si>
  <si>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</si>
  <si>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</si>
  <si>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</si>
  <si>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</si>
  <si>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</si>
  <si>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</si>
  <si>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</si>
  <si>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</si>
  <si>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</si>
  <si>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</si>
  <si>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</si>
  <si>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</si>
  <si>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</si>
  <si>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</si>
  <si>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</si>
  <si>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</si>
  <si>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</si>
  <si>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</si>
  <si>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</si>
  <si>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</si>
  <si>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</si>
  <si>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</si>
  <si>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</si>
  <si>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</si>
  <si>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</si>
  <si>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</si>
  <si>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</si>
  <si>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</si>
  <si>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</si>
  <si>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</si>
  <si>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</si>
  <si>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</si>
  <si>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</si>
  <si>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</si>
  <si>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</si>
  <si>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</si>
  <si>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</si>
  <si>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</si>
  <si>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</si>
  <si>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</si>
  <si>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</si>
  <si>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</si>
  <si>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</si>
  <si>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</si>
  <si>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</si>
  <si>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</si>
  <si>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</si>
  <si>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</si>
  <si>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</si>
  <si>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</si>
  <si>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</si>
  <si>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</si>
  <si>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</si>
  <si>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</si>
  <si>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</si>
  <si>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</si>
  <si>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</si>
  <si>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</si>
  <si>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</si>
  <si>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</si>
  <si>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</si>
  <si>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</si>
  <si>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</si>
  <si>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</si>
  <si>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</si>
  <si>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</si>
  <si>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</si>
  <si>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</si>
  <si>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</si>
  <si>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</si>
  <si>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</si>
  <si>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</si>
  <si>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</si>
  <si>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</si>
  <si>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</si>
  <si>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</si>
  <si>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</si>
  <si>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</si>
  <si>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</si>
  <si>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</si>
  <si>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</si>
  <si>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</si>
  <si>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</si>
  <si>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</si>
  <si>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</si>
  <si>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</si>
  <si>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</si>
  <si>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</si>
  <si>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</si>
  <si>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</si>
  <si>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</si>
  <si>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</si>
  <si>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</si>
  <si>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</si>
  <si>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</si>
  <si>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</si>
  <si>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</si>
  <si>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</si>
  <si>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</si>
  <si>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</si>
  <si>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</si>
  <si>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</si>
  <si>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</si>
  <si>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</si>
  <si>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</si>
  <si>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</si>
  <si>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</si>
  <si>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</si>
  <si>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</si>
  <si>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</si>
  <si>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</si>
  <si>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</si>
  <si>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</si>
  <si>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</si>
  <si>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</si>
  <si>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</si>
  <si>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</si>
  <si>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</si>
  <si>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</si>
  <si>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</si>
  <si>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</si>
  <si>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</si>
  <si>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</si>
  <si>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</si>
  <si>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</si>
  <si>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</si>
  <si>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</si>
  <si>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</si>
  <si>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</si>
  <si>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</si>
  <si>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</si>
  <si>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</si>
  <si>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</si>
  <si>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</si>
  <si>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</si>
  <si>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</si>
  <si>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</si>
  <si>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</si>
  <si>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</si>
  <si>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</si>
  <si>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</si>
  <si>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</si>
  <si>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</si>
  <si>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</si>
  <si>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</si>
  <si>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</si>
  <si>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</si>
  <si>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</si>
  <si>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</si>
  <si>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</si>
  <si>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</si>
  <si>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</si>
  <si>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</si>
  <si>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</si>
  <si>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</si>
  <si>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</si>
  <si>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</si>
  <si>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</si>
  <si>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</si>
  <si>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</si>
  <si>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</si>
  <si>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</si>
  <si>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</si>
  <si>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</si>
  <si>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</si>
  <si>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</si>
  <si>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</si>
  <si>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</si>
  <si>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</si>
  <si>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</si>
  <si>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</si>
  <si>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</si>
  <si>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</si>
  <si>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</si>
  <si>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</si>
  <si>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</si>
  <si>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</si>
  <si>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</si>
  <si>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</si>
  <si>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</si>
  <si>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</si>
  <si>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</si>
  <si>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</si>
  <si>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</si>
  <si>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</si>
  <si>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</si>
  <si>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</si>
  <si>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</si>
  <si>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</si>
  <si>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</si>
  <si>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</si>
  <si>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</si>
  <si>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</si>
  <si>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</si>
  <si>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</si>
  <si>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</si>
  <si>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</si>
  <si>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</si>
  <si>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</si>
  <si>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</si>
  <si>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</si>
  <si>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</si>
  <si>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</si>
  <si>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</si>
  <si>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</si>
  <si>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</si>
  <si>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</si>
  <si>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</si>
  <si>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</si>
  <si>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</si>
  <si>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</si>
  <si>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</si>
  <si>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</si>
  <si>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</si>
  <si>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</si>
  <si>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</si>
  <si>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</si>
  <si>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</si>
  <si>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</si>
  <si>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</si>
  <si>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</si>
  <si>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</si>
  <si>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</si>
  <si>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</si>
  <si>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</si>
  <si>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</si>
  <si>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</si>
  <si>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</si>
  <si>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</si>
  <si>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</si>
  <si>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</si>
  <si>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</si>
  <si>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</si>
  <si>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</si>
  <si>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</si>
  <si>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</si>
  <si>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</si>
  <si>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</si>
  <si>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</si>
  <si>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</si>
  <si>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</si>
  <si>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</si>
  <si>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</si>
  <si>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</si>
  <si>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</si>
  <si>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</si>
  <si>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</si>
  <si>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</si>
  <si>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</si>
  <si>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</si>
  <si>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</si>
  <si>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</si>
  <si>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</si>
  <si>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</si>
  <si>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</si>
  <si>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</si>
  <si>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</si>
  <si>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</si>
  <si>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</si>
  <si>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</si>
  <si>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</si>
  <si>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</si>
  <si>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</si>
  <si>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</si>
  <si>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</si>
  <si>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</si>
  <si>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</si>
  <si>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</si>
  <si>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</si>
  <si>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</si>
  <si>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</si>
  <si>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</si>
  <si>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</si>
  <si>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</si>
  <si>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</si>
  <si>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</si>
  <si>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</si>
  <si>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</si>
  <si>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</si>
  <si>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</si>
  <si>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</si>
  <si>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</si>
  <si>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</si>
  <si>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</si>
  <si>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</si>
  <si>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</si>
  <si>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</si>
  <si>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</si>
  <si>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</si>
  <si>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</si>
  <si>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</si>
  <si>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</si>
  <si>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</si>
  <si>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</si>
  <si>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</si>
  <si>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</si>
  <si>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</si>
  <si>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</si>
  <si>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</si>
  <si>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</si>
  <si>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</si>
  <si>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</si>
  <si>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</si>
  <si>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</si>
  <si>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</si>
  <si>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</si>
  <si>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</si>
  <si>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</si>
  <si>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</si>
  <si>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</si>
  <si>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</si>
  <si>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</si>
  <si>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</si>
  <si>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</si>
  <si>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</si>
  <si>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</si>
  <si>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</si>
  <si>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</si>
  <si>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</si>
  <si>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</si>
  <si>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</si>
  <si>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</si>
  <si>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</si>
  <si>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</si>
  <si>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</si>
  <si>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</si>
  <si>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</si>
  <si>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</si>
  <si>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</si>
  <si>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</si>
  <si>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</si>
  <si>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</si>
  <si>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</si>
  <si>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</si>
  <si>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</si>
  <si>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</si>
  <si>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</si>
  <si>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</si>
  <si>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</si>
  <si>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</si>
  <si>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</si>
  <si>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</si>
  <si>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</si>
  <si>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</si>
  <si>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</si>
  <si>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</si>
  <si>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</si>
  <si>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</si>
  <si>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</si>
  <si>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</si>
  <si>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</si>
  <si>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</si>
  <si>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</si>
  <si>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</si>
  <si>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</si>
  <si>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</si>
  <si>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</si>
  <si>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</si>
  <si>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</si>
  <si>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</si>
  <si>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</si>
  <si>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</si>
  <si>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</si>
  <si>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</si>
  <si>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</si>
  <si>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</si>
  <si>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</si>
  <si>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</si>
  <si>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</si>
  <si>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</si>
  <si>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</si>
  <si>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</si>
  <si>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</si>
  <si>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</si>
  <si>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</si>
  <si>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</si>
  <si>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</si>
  <si>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</si>
  <si>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</si>
  <si>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</si>
  <si>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</si>
  <si>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</si>
  <si>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</si>
  <si>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</si>
  <si>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</si>
  <si>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</si>
  <si>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</si>
  <si>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</si>
  <si>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</si>
  <si>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</si>
  <si>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</si>
  <si>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</si>
  <si>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</si>
  <si>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</si>
  <si>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</si>
  <si>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</si>
  <si>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</si>
  <si>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</si>
  <si>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</si>
  <si>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</si>
  <si>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</si>
  <si>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</si>
  <si>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</si>
  <si>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</si>
  <si>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</si>
  <si>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</si>
  <si>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</si>
  <si>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</si>
  <si>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</si>
  <si>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</si>
  <si>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</si>
  <si>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</si>
  <si>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</si>
  <si>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</si>
  <si>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</si>
  <si>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</si>
  <si>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</si>
  <si>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</si>
  <si>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</si>
  <si>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</si>
  <si>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</si>
  <si>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</si>
  <si>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</si>
  <si>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</si>
  <si>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</si>
  <si>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</si>
  <si>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</si>
  <si>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</si>
  <si>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</si>
  <si>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</si>
  <si>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</si>
  <si>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</si>
  <si>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</si>
  <si>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</si>
  <si>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</si>
  <si>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</si>
  <si>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</si>
  <si>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</si>
  <si>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</si>
  <si>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</si>
  <si>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</si>
  <si>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</si>
  <si>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</si>
  <si>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</si>
  <si>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</si>
  <si>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</si>
  <si>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</si>
  <si>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</si>
  <si>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</si>
  <si>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</si>
  <si>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</si>
  <si>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</si>
  <si>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</si>
  <si>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</si>
  <si>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</si>
  <si>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</si>
  <si>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</si>
  <si>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</si>
  <si>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</si>
  <si>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</si>
  <si>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</si>
  <si>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</si>
  <si>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</si>
  <si>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</si>
  <si>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</si>
  <si>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</si>
  <si>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</si>
  <si>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</si>
  <si>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</si>
  <si>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</si>
  <si>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</si>
  <si>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</si>
  <si>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</si>
  <si>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</si>
  <si>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</si>
  <si>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</si>
  <si>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</si>
  <si>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</si>
  <si>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</si>
  <si>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</si>
  <si>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</si>
  <si>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</si>
  <si>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</si>
  <si>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</si>
  <si>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</si>
  <si>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</si>
  <si>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</si>
  <si>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</si>
  <si>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</si>
  <si>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</si>
  <si>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</si>
  <si>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</si>
  <si>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</si>
  <si>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</si>
  <si>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</si>
  <si>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</si>
  <si>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</si>
  <si>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</si>
  <si>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</si>
  <si>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</si>
  <si>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</si>
  <si>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</si>
  <si>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</si>
  <si>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</si>
  <si>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</si>
  <si>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</si>
  <si>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</si>
  <si>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</si>
  <si>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</si>
  <si>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</si>
  <si>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</si>
  <si>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</si>
  <si>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</si>
  <si>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</si>
  <si>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</si>
  <si>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</si>
  <si>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</si>
  <si>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</si>
  <si>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</si>
  <si>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</si>
  <si>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</si>
  <si>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</si>
  <si>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</si>
  <si>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</si>
  <si>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</si>
  <si>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</si>
  <si>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</si>
  <si>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</si>
  <si>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</si>
  <si>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</si>
  <si>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</si>
  <si>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</si>
  <si>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</si>
  <si>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</si>
  <si>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</si>
  <si>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</si>
  <si>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</si>
  <si>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</si>
  <si>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</si>
  <si>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</si>
  <si>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</si>
  <si>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</si>
  <si>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</si>
  <si>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</si>
  <si>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</si>
  <si>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</si>
  <si>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</si>
  <si>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</si>
  <si>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</si>
  <si>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</si>
  <si>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</si>
  <si>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Согласно
ТЗ №ТЗ-071-07_2_1_8-25 от 18.08.2025 _ТЗ_на_КИСЛОТОСТОЙКОЕ_покрытие_мет_конструкции_и_Ж_Б_стен_и_опр</t>
  </si>
  <si>
    <t>На участке АТТТ и УРК элементы каркаса (колонны) покрыть кислотостойкой эмалью для
придания элементам каркаса требуемых параметров кислотостойкости;</t>
  </si>
  <si>
    <t>Услуги по ремонту и обслуживанию технологического оборудования. АТТТ. УРК. Нанесение кислотостойкого-коррозионностойкого покрытия (хим.защита).</t>
  </si>
  <si>
    <t>Услуги по ремонту и обслуживанию технологического оборудования. АТТТ.</t>
  </si>
  <si>
    <t>Услуги по ремонту и обслуживанию технологического оборудования.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</si>
</sst>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8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M4" sqref="M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100" customFormat="1" ht="211.5" customHeight="1" x14ac:dyDescent="0.25">
      <c r="A4" s="94">
        <v>1</v>
      </c>
      <c r="B4" s="98" t="s">
        <v>6750</v>
      </c>
      <c r="C4" s="52">
        <v>301110</v>
      </c>
      <c r="D4" s="98" t="s">
        <v>6749</v>
      </c>
      <c r="E4" s="95"/>
      <c r="F4" s="95" t="s">
        <v>6519</v>
      </c>
      <c r="G4" s="95" t="s">
        <v>6519</v>
      </c>
      <c r="H4" s="95" t="s">
        <v>90</v>
      </c>
      <c r="I4" s="98" t="s">
        <v>6751</v>
      </c>
      <c r="J4" s="52">
        <v>301</v>
      </c>
      <c r="K4" s="98" t="s">
        <v>6750</v>
      </c>
      <c r="L4" s="52">
        <v>301110</v>
      </c>
      <c r="M4" s="94" t="s">
        <v>6747</v>
      </c>
      <c r="N4" s="94"/>
      <c r="O4" s="95"/>
      <c r="P4" s="95" t="s">
        <v>6518</v>
      </c>
      <c r="Q4" s="98" t="s">
        <v>6235</v>
      </c>
      <c r="R4" s="94" t="s">
        <v>6748</v>
      </c>
      <c r="S4" s="99"/>
      <c r="T4" s="94"/>
      <c r="U4" s="94"/>
    </row>
    <row r="8" spans="1:21" x14ac:dyDescent="0.25">
      <c r="R8"/>
    </row>
  </sheetData>
  <conditionalFormatting sqref="E4">
    <cfRule type="expression" dxfId="139" priority="165" stopIfTrue="1">
      <formula>IF(#REF!="No Color",TRUE,FALSE)</formula>
    </cfRule>
    <cfRule type="expression" dxfId="138" priority="166" stopIfTrue="1">
      <formula>IF(#REF!="Red",TRUE,FALSE)</formula>
    </cfRule>
    <cfRule type="expression" dxfId="137" priority="167" stopIfTrue="1">
      <formula>IF(#REF!="Green",TRUE,FALSE)</formula>
    </cfRule>
  </conditionalFormatting>
  <conditionalFormatting sqref="O4:P4">
    <cfRule type="expression" dxfId="136" priority="162" stopIfTrue="1">
      <formula>IF(#REF!="No Color",TRUE,FALSE)</formula>
    </cfRule>
    <cfRule type="expression" dxfId="135" priority="163" stopIfTrue="1">
      <formula>IF(#REF!="Red",TRUE,FALSE)</formula>
    </cfRule>
    <cfRule type="expression" dxfId="134" priority="164" stopIfTrue="1">
      <formula>IF(#REF!="Green",TRUE,FALSE)</formula>
    </cfRule>
  </conditionalFormatting>
  <conditionalFormatting sqref="C4">
    <cfRule type="expression" dxfId="133" priority="159" stopIfTrue="1">
      <formula>IF(#REF!="No Color",TRUE,FALSE)</formula>
    </cfRule>
    <cfRule type="expression" dxfId="132" priority="160" stopIfTrue="1">
      <formula>IF(#REF!="Red",TRUE,FALSE)</formula>
    </cfRule>
    <cfRule type="expression" dxfId="131" priority="161" stopIfTrue="1">
      <formula>IF(#REF!="Green",TRUE,FALSE)</formula>
    </cfRule>
  </conditionalFormatting>
  <conditionalFormatting sqref="J4 L4">
    <cfRule type="expression" dxfId="130" priority="156" stopIfTrue="1">
      <formula>IF(#REF!="No Color",TRUE,FALSE)</formula>
    </cfRule>
    <cfRule type="expression" dxfId="129" priority="157" stopIfTrue="1">
      <formula>IF(#REF!="Red",TRUE,FALSE)</formula>
    </cfRule>
    <cfRule type="expression" dxfId="128" priority="158" stopIfTrue="1">
      <formula>IF(#REF!="Green",TRUE,FALSE)</formula>
    </cfRule>
  </conditionalFormatting>
  <conditionalFormatting sqref="F4:G4">
    <cfRule type="expression" dxfId="127" priority="10" stopIfTrue="1">
      <formula>IF(#REF!="No Color",TRUE,FALSE)</formula>
    </cfRule>
    <cfRule type="expression" dxfId="126" priority="11" stopIfTrue="1">
      <formula>IF(#REF!="Red",TRUE,FALSE)</formula>
    </cfRule>
    <cfRule type="expression" dxfId="125" priority="12" stopIfTrue="1">
      <formula>IF(#REF!="Green",TRUE,FALSE)</formula>
    </cfRule>
  </conditionalFormatting>
  <conditionalFormatting sqref="H4">
    <cfRule type="expression" dxfId="124" priority="1" stopIfTrue="1">
      <formula>IF(#REF!="No Color",TRUE,FALSE)</formula>
    </cfRule>
    <cfRule type="expression" dxfId="123" priority="2" stopIfTrue="1">
      <formula>IF(#REF!="Red",TRUE,FALSE)</formula>
    </cfRule>
    <cfRule type="expression" dxfId="122" priority="3" stopIfTrue="1">
      <formula>IF(#REF!="Green",TRUE,FALSE)</formula>
    </cfRule>
  </conditionalFormatting>
  <dataValidations xWindow="122" yWindow="638" count="9">
    <dataValidation type="list" allowBlank="1" showInputMessage="1" promptTitle="ПОИСК ПО ЧАСТИ СЛОВА" prompt="_x000a_ВВЕДИТЕ ПОЛНОЕ ИЛИ ЧАСТИЧНОЕ НАИМЕНОВАНИЕ СКП ДЛЯ ПОИСКА" sqref="B4 D4 K4 I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IF(ISNUMBER(SEARCH('Анкета пустая'!$Q$4,B2)),MAX($A$1,A1)+1,0)</f>
        <v>0</v>
      </c>
      <c r="B2" s="58" t="s">
        <v>5322</v>
      </c>
      <c r="C2" s="86"/>
      <c r="D2" s="2">
        <v>1</v>
      </c>
      <c r="E2" s="2" t="str">
        <f>VLOOKUP(D2,$A$2:$B$1175,2,0)</f>
        <v>ЛПЦ-АТТТ-ЛПЦ-АТТТ-Прочее-Прочее</v>
      </c>
      <c r="G2" s="5" t="s">
        <v>6497</v>
      </c>
    </row>
    <row r="3" spans="1:7" x14ac:dyDescent="0.25">
      <c r="A3">
        <f>IF(ISNUMBER(SEARCH('Анкета пустая'!$Q$4,B3)),MAX($A$1,A2)+1,0)</f>
        <v>0</v>
      </c>
      <c r="B3" s="58" t="s">
        <v>5323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8" t="s">
        <v>5324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8" t="s">
        <v>5325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8" t="s">
        <v>5326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8" t="s">
        <v>5327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8" t="s">
        <v>5328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8" t="s">
        <v>5329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8" t="s">
        <v>5330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8" t="s">
        <v>5331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8" t="s">
        <v>5332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8" t="s">
        <v>5333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8" t="s">
        <v>5334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8" t="s">
        <v>5335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8" t="s">
        <v>5336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8" t="s">
        <v>5337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8" t="s">
        <v>5338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8" t="s">
        <v>5339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8" t="s">
        <v>5340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8" t="s">
        <v>5341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8" t="s">
        <v>5342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8" t="s">
        <v>5343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8" t="s">
        <v>5344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8" t="s">
        <v>5345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8" t="s">
        <v>5346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8" t="s">
        <v>5347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8" t="s">
        <v>5348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8" t="s">
        <v>5349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8" t="s">
        <v>5350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8" t="s">
        <v>5351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8" t="s">
        <v>5352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8" t="s">
        <v>5353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8" t="s">
        <v>5354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8" t="s">
        <v>5355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8" t="s">
        <v>5356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8" t="s">
        <v>5357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8" t="s">
        <v>5358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8" t="s">
        <v>5359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8" t="s">
        <v>5360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8" t="s">
        <v>5361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8" t="s">
        <v>5362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8" t="s">
        <v>5363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8" t="s">
        <v>5364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8" t="s">
        <v>5365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8" t="s">
        <v>5366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8" t="s">
        <v>5367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8" t="s">
        <v>5368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8" t="s">
        <v>5369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8" t="s">
        <v>5370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8" t="s">
        <v>5371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8" t="s">
        <v>5372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8" t="s">
        <v>5373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8" t="s">
        <v>5374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8" t="s">
        <v>5375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8" t="s">
        <v>5376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8" t="s">
        <v>5377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8" t="s">
        <v>5378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8" t="s">
        <v>5379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8" t="s">
        <v>5380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8" t="s">
        <v>5381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8" t="s">
        <v>5382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8" t="s">
        <v>5383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8" t="s">
        <v>5384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8" t="s">
        <v>5385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8" t="s">
        <v>5386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8" t="s">
        <v>5387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8" t="s">
        <v>5388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8" t="s">
        <v>5389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8" t="s">
        <v>5390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8" t="s">
        <v>5391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8" t="s">
        <v>5392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8" t="s">
        <v>5393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8" t="s">
        <v>5394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8" t="s">
        <v>5395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8" t="s">
        <v>5396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8" t="s">
        <v>5397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8" t="s">
        <v>5398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8" t="s">
        <v>5399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8" t="s">
        <v>5400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8" t="s">
        <v>5401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8" t="s">
        <v>5402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8" t="s">
        <v>5403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8" t="s">
        <v>5404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8" t="s">
        <v>5405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8" t="s">
        <v>5406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8" t="s">
        <v>5407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8" t="s">
        <v>5408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8" t="s">
        <v>5409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8" t="s">
        <v>5410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8" t="s">
        <v>5411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8" t="s">
        <v>5412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8" t="s">
        <v>5413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8" t="s">
        <v>5414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8" t="s">
        <v>5415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8" t="s">
        <v>5416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8" t="s">
        <v>5417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8" t="s">
        <v>5418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8" t="s">
        <v>5419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8" t="s">
        <v>5420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8" t="s">
        <v>5421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8" t="s">
        <v>5422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8" t="s">
        <v>5423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8" t="s">
        <v>5424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8" t="s">
        <v>5425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8" t="s">
        <v>5426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8" t="s">
        <v>5427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8" t="s">
        <v>5428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8" t="s">
        <v>5429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8" t="s">
        <v>5430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8" t="s">
        <v>5431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8" t="s">
        <v>5432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8" t="s">
        <v>5433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8" t="s">
        <v>5434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IF(ISNUMBER(SEARCH('Анкета пустая'!$Q$4,B115)),MAX($A$1,A114)+1,0)</f>
        <v>0</v>
      </c>
      <c r="B115" s="58" t="s">
        <v>5435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8" t="s">
        <v>5436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8" t="s">
        <v>5437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8" t="s">
        <v>5438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8" t="s">
        <v>5439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8" t="s">
        <v>5440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8" t="s">
        <v>5441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IF(ISNUMBER(SEARCH('Анкета пустая'!$Q$4,B122)),MAX($A$1,A121)+1,0)</f>
        <v>0</v>
      </c>
      <c r="B122" s="58" t="s">
        <v>5442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8" t="s">
        <v>5443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8" t="s">
        <v>5444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8" t="s">
        <v>5445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8" t="s">
        <v>5446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8" t="s">
        <v>5447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8" t="s">
        <v>5448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8" t="s">
        <v>5449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8" t="s">
        <v>5450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8" t="s">
        <v>5451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8" t="s">
        <v>5452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8" t="s">
        <v>5453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8" t="s">
        <v>5454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8" t="s">
        <v>5455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8" t="s">
        <v>5456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8" t="s">
        <v>5457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8" t="s">
        <v>5458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8" t="s">
        <v>5459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8" t="s">
        <v>5460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8" t="s">
        <v>5461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8" t="s">
        <v>5462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8" t="s">
        <v>5463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8" t="s">
        <v>5464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8" t="s">
        <v>5465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8" t="s">
        <v>5466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8" t="s">
        <v>5467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8" t="s">
        <v>5468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8" t="s">
        <v>5469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8" t="s">
        <v>5470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8" t="s">
        <v>5471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8" t="s">
        <v>5472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8" t="s">
        <v>5473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8" t="s">
        <v>5474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8" t="s">
        <v>5475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8" t="s">
        <v>5476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8" t="s">
        <v>5477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8" t="s">
        <v>5478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8" t="s">
        <v>5479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8" t="s">
        <v>5480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8" t="s">
        <v>5481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8" t="s">
        <v>5482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8" t="s">
        <v>5483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8" t="s">
        <v>5484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8" t="s">
        <v>5485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8" t="s">
        <v>5486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8" t="s">
        <v>5487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8" t="s">
        <v>5488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8" t="s">
        <v>5489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8" t="s">
        <v>5490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8" t="s">
        <v>5491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8" t="s">
        <v>5492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8" t="s">
        <v>5493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8" t="s">
        <v>5494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8" t="s">
        <v>5495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8" t="s">
        <v>5496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8" t="s">
        <v>5497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8" t="s">
        <v>5498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8" t="s">
        <v>5499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8" t="s">
        <v>5500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8" t="s">
        <v>5501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8" t="s">
        <v>5502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8" t="s">
        <v>5503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8" t="s">
        <v>5504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8" t="s">
        <v>5505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8" t="s">
        <v>5506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8" t="s">
        <v>5507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8" t="s">
        <v>5508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8" t="s">
        <v>5509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8" t="s">
        <v>5510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8" t="s">
        <v>5511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8" t="s">
        <v>5512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8" t="s">
        <v>5513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8" t="s">
        <v>5514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8" t="s">
        <v>5515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8" t="s">
        <v>5516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8" t="s">
        <v>5517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8" t="s">
        <v>5518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8" t="s">
        <v>5519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8" t="s">
        <v>5520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8" t="s">
        <v>5521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8" t="s">
        <v>5522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8" t="s">
        <v>5523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8" t="s">
        <v>5524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8" t="s">
        <v>5525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8" t="s">
        <v>5526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8" t="s">
        <v>5527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8" t="s">
        <v>5528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8" t="s">
        <v>5529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8" t="s">
        <v>5530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8" t="s">
        <v>5531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8" t="s">
        <v>5532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8" t="s">
        <v>5533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8" t="s">
        <v>5534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8" t="s">
        <v>5535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8" t="s">
        <v>5536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8" t="s">
        <v>5537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8" t="s">
        <v>5538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8" t="s">
        <v>5539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8" t="s">
        <v>5540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8" t="s">
        <v>5541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8" t="s">
        <v>5542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8" t="s">
        <v>5543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8" t="s">
        <v>5544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8" t="s">
        <v>5545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8" t="s">
        <v>5546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8" t="s">
        <v>5547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8" t="s">
        <v>5548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8" t="s">
        <v>5549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8" t="s">
        <v>5550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8" t="s">
        <v>5551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8" t="s">
        <v>5552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8" t="s">
        <v>5553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8" t="s">
        <v>5554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8" t="s">
        <v>5555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8" t="s">
        <v>5556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8" t="s">
        <v>5557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8" t="s">
        <v>5558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8" t="s">
        <v>5559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8" t="s">
        <v>5560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8" t="s">
        <v>5561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8" t="s">
        <v>5562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8" t="s">
        <v>5563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8" t="s">
        <v>5564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8" t="s">
        <v>5565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8" t="s">
        <v>5566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8" t="s">
        <v>5567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8" t="s">
        <v>5568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8" t="s">
        <v>5569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8" t="s">
        <v>5570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8" t="s">
        <v>5571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8" t="s">
        <v>5572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8" t="s">
        <v>5573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8" t="s">
        <v>5574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8" t="s">
        <v>5575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8" t="s">
        <v>5576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8" t="s">
        <v>5577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8" t="s">
        <v>5578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8" t="s">
        <v>5579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8" t="s">
        <v>5580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8" t="s">
        <v>5581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8" t="s">
        <v>5582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8" t="s">
        <v>5583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8" t="s">
        <v>5584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8" t="s">
        <v>5585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8" t="s">
        <v>5586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8" t="s">
        <v>5587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8" t="s">
        <v>5588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8" t="s">
        <v>5589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8" t="s">
        <v>5590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8" t="s">
        <v>5591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8" t="s">
        <v>5592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8" t="s">
        <v>5593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8" t="s">
        <v>5594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8" t="s">
        <v>5595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8" t="s">
        <v>5596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8" t="s">
        <v>5597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8" t="s">
        <v>5598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8" t="s">
        <v>5599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8" t="s">
        <v>5600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8" t="s">
        <v>5601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8" t="s">
        <v>5602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8" t="s">
        <v>5603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8" t="s">
        <v>5604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8" t="s">
        <v>5605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8" t="s">
        <v>5606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8" t="s">
        <v>5607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8" t="s">
        <v>5608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8" t="s">
        <v>5609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8" t="s">
        <v>5610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8" t="s">
        <v>5611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8" t="s">
        <v>5612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8" t="s">
        <v>5613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8" t="s">
        <v>5614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8" t="s">
        <v>5615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8" t="s">
        <v>5616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8" t="s">
        <v>5617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8" t="s">
        <v>5618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8" t="s">
        <v>5619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8" t="s">
        <v>5620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8" t="s">
        <v>5621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8" t="s">
        <v>5622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8" t="s">
        <v>5623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8" t="s">
        <v>5624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8" t="s">
        <v>5625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8" t="s">
        <v>5626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8" t="s">
        <v>5627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8" t="s">
        <v>5628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8" t="s">
        <v>5629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8" t="s">
        <v>5630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8" t="s">
        <v>5631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8" t="s">
        <v>5632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8" t="s">
        <v>5633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8" t="s">
        <v>5634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8" t="s">
        <v>5635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8" t="s">
        <v>5636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8" t="s">
        <v>5637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8" t="s">
        <v>5638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8" t="s">
        <v>5639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8" t="s">
        <v>5640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IF(ISNUMBER(SEARCH('Анкета пустая'!$Q$4,B321)),MAX($A$1,A320)+1,0)</f>
        <v>0</v>
      </c>
      <c r="B321" s="58" t="s">
        <v>5641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IF(ISNUMBER(SEARCH('Анкета пустая'!$Q$4,B322)),MAX($A$1,A321)+1,0)</f>
        <v>0</v>
      </c>
      <c r="B322" s="58" t="s">
        <v>5642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IF(ISNUMBER(SEARCH('Анкета пустая'!$Q$4,B323)),MAX($A$1,A322)+1,0)</f>
        <v>0</v>
      </c>
      <c r="B323" s="58" t="s">
        <v>5643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8" t="s">
        <v>5644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8" t="s">
        <v>5645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8" t="s">
        <v>5646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8" t="s">
        <v>5647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8" t="s">
        <v>5648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8" t="s">
        <v>5649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8" t="s">
        <v>5650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8" t="s">
        <v>5651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8" t="s">
        <v>5652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8" t="s">
        <v>5653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8" t="s">
        <v>5654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8" t="s">
        <v>5655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8" t="s">
        <v>5656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8" t="s">
        <v>5657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8" t="s">
        <v>5658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8" t="s">
        <v>5659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8" t="s">
        <v>5660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8" t="s">
        <v>5661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8" t="s">
        <v>5662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8" t="s">
        <v>5663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8" t="s">
        <v>5664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8" t="s">
        <v>5665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8" t="s">
        <v>5666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8" t="s">
        <v>5667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8" t="s">
        <v>5668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8" t="s">
        <v>5669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8" t="s">
        <v>5670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8" t="s">
        <v>5671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8" t="s">
        <v>5672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8" t="s">
        <v>5673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8" t="s">
        <v>5674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8" t="s">
        <v>5675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8" t="s">
        <v>5676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8" t="s">
        <v>5677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8" t="s">
        <v>5678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8" t="s">
        <v>5679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8" t="s">
        <v>5680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8" t="s">
        <v>5681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8" t="s">
        <v>5682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8" t="s">
        <v>5683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8" t="s">
        <v>5684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8" t="s">
        <v>5685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8" t="s">
        <v>5686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8" t="s">
        <v>5687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8" t="s">
        <v>5688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8" t="s">
        <v>5689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8" t="s">
        <v>5690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8" t="s">
        <v>5691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8" t="s">
        <v>5692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8" t="s">
        <v>5693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8" t="s">
        <v>5694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8" t="s">
        <v>5695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8" t="s">
        <v>5696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8" t="s">
        <v>5697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8" t="s">
        <v>5698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8" t="s">
        <v>5699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8" t="s">
        <v>5700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8" t="s">
        <v>5701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8" t="s">
        <v>5702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8" t="s">
        <v>5703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8" t="s">
        <v>5704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8" t="s">
        <v>5705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8" t="s">
        <v>5706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8" t="s">
        <v>5707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8" t="s">
        <v>5708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8" t="s">
        <v>5709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8" t="s">
        <v>5710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8" t="s">
        <v>5711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8" t="s">
        <v>5712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8" t="s">
        <v>5713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8" t="s">
        <v>5714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8" t="s">
        <v>5715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8" t="s">
        <v>5716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8" t="s">
        <v>5717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8" t="s">
        <v>5718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8" t="s">
        <v>5719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8" t="s">
        <v>5720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8" t="s">
        <v>5721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8" t="s">
        <v>5722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8" t="s">
        <v>5723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8" t="s">
        <v>5724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8" t="s">
        <v>5725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8" t="s">
        <v>5726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8" t="s">
        <v>5727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8" t="s">
        <v>5728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8" t="s">
        <v>5729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8" t="s">
        <v>5730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8" t="s">
        <v>5731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8" t="s">
        <v>5732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8" t="s">
        <v>5733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8" t="s">
        <v>5734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8" t="s">
        <v>5735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8" t="s">
        <v>5736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8" t="s">
        <v>5737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8" t="s">
        <v>5738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8" t="s">
        <v>5739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8" t="s">
        <v>5740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8" t="s">
        <v>5741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8" t="s">
        <v>5742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8" t="s">
        <v>5743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8" t="s">
        <v>5744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8" t="s">
        <v>5745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8" t="s">
        <v>5746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8" t="s">
        <v>5747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8" t="s">
        <v>5748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8" t="s">
        <v>5749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8" t="s">
        <v>5750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8" t="s">
        <v>5751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8" t="s">
        <v>5752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8" t="s">
        <v>5753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8" t="s">
        <v>5754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8" t="s">
        <v>5755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8" t="s">
        <v>5756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8" t="s">
        <v>5757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8" t="s">
        <v>5758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8" t="s">
        <v>5759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8" t="s">
        <v>5760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8" t="s">
        <v>5761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8" t="s">
        <v>5762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8" t="s">
        <v>5763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8" t="s">
        <v>5764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8" t="s">
        <v>5765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8" t="s">
        <v>5766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8" t="s">
        <v>5767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8" t="s">
        <v>5768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8" t="s">
        <v>5769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8" t="s">
        <v>5770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8" t="s">
        <v>5771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8" t="s">
        <v>5772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8" t="s">
        <v>5773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8" t="s">
        <v>5774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8" t="s">
        <v>5775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8" t="s">
        <v>5776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8" t="s">
        <v>5777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8" t="s">
        <v>5778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8" t="s">
        <v>5779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8" t="s">
        <v>5780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8" t="s">
        <v>5781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8" t="s">
        <v>5782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8" t="s">
        <v>5783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8" t="s">
        <v>5784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8" t="s">
        <v>5785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8" t="s">
        <v>5786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8" t="s">
        <v>5787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8" t="s">
        <v>5788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8" t="s">
        <v>5789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8" t="s">
        <v>5790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8" t="s">
        <v>5791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8" t="s">
        <v>5792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8" t="s">
        <v>5793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8" t="s">
        <v>5794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8" t="s">
        <v>5795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8" t="s">
        <v>5796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8" t="s">
        <v>5797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8" t="s">
        <v>5798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8" t="s">
        <v>5799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8" t="s">
        <v>5800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8" t="s">
        <v>5801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8" t="s">
        <v>5802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8" t="s">
        <v>5803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8" t="s">
        <v>5804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8" t="s">
        <v>5805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8" t="s">
        <v>5806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8" t="s">
        <v>5807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8" t="s">
        <v>5808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8" t="s">
        <v>5809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8" t="s">
        <v>5810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8" t="s">
        <v>5811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8" t="s">
        <v>5812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8" t="s">
        <v>5813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8" t="s">
        <v>5814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8" t="s">
        <v>5815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8" t="s">
        <v>5816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8" t="s">
        <v>5817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8" t="s">
        <v>5818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8" t="s">
        <v>5819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8" t="s">
        <v>5820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8" t="s">
        <v>5821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8" t="s">
        <v>5822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8" t="s">
        <v>5823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8" t="s">
        <v>5824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8" t="s">
        <v>5825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8" t="s">
        <v>5826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8" t="s">
        <v>5827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8" t="s">
        <v>5828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8" t="s">
        <v>5829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8" t="s">
        <v>5830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8" t="s">
        <v>5831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8" t="s">
        <v>5832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8" t="s">
        <v>5833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8" t="s">
        <v>5834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8" t="s">
        <v>5835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8" t="s">
        <v>5836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8" t="s">
        <v>5837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8" t="s">
        <v>5838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8" t="s">
        <v>5839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8" t="s">
        <v>5840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8" t="s">
        <v>5841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8" t="s">
        <v>5842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8" t="s">
        <v>5843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8" t="s">
        <v>5844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8" t="s">
        <v>5845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8" t="s">
        <v>5846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8" t="s">
        <v>5847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8" t="s">
        <v>5848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8" t="s">
        <v>5849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8" t="s">
        <v>5850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8" t="s">
        <v>5851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8" t="s">
        <v>5852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8" t="s">
        <v>5853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8" t="s">
        <v>5854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8" t="s">
        <v>5855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8" t="s">
        <v>5856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8" t="s">
        <v>5857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8" t="s">
        <v>5858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8" t="s">
        <v>5859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8" t="s">
        <v>5860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8" t="s">
        <v>5861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8" t="s">
        <v>5862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8" t="s">
        <v>5863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8" t="s">
        <v>5864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8" t="s">
        <v>5865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8" t="s">
        <v>5866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8" t="s">
        <v>5867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8" t="s">
        <v>5868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8" t="s">
        <v>5869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8" t="s">
        <v>5870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8" t="s">
        <v>5871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8" t="s">
        <v>5872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8" t="s">
        <v>5873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8" t="s">
        <v>5874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8" t="s">
        <v>5875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8" t="s">
        <v>5876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8" t="s">
        <v>5877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8" t="s">
        <v>5878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8" t="s">
        <v>5879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8" t="s">
        <v>5880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8" t="s">
        <v>5881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8" t="s">
        <v>5882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8" t="s">
        <v>5883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8" t="s">
        <v>5884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8" t="s">
        <v>5885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8" t="s">
        <v>5886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8" t="s">
        <v>5887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8" t="s">
        <v>5888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8" t="s">
        <v>5889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8" t="s">
        <v>5890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8" t="s">
        <v>5891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8" t="s">
        <v>5892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8" t="s">
        <v>5893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8" t="s">
        <v>5894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8" t="s">
        <v>5895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8" t="s">
        <v>5896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8" t="s">
        <v>5897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8" t="s">
        <v>5898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8" t="s">
        <v>5899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8" t="s">
        <v>5900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8" t="s">
        <v>5901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8" t="s">
        <v>5902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8" t="s">
        <v>5903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8" t="s">
        <v>5904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8" t="s">
        <v>5905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8" t="s">
        <v>5906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8" t="s">
        <v>5907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8" t="s">
        <v>5908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8" t="s">
        <v>5909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8" t="s">
        <v>5910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8" t="s">
        <v>5911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8" t="s">
        <v>5912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8" t="s">
        <v>5913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8" t="s">
        <v>5914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8" t="s">
        <v>5915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8" t="s">
        <v>5916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8" t="s">
        <v>5917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8" t="s">
        <v>5918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8" t="s">
        <v>5919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8" t="s">
        <v>5920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8" t="s">
        <v>5921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8" t="s">
        <v>5922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8" t="s">
        <v>5923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8" t="s">
        <v>5924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8" t="s">
        <v>5925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8" t="s">
        <v>5926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8" t="s">
        <v>5927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8" t="s">
        <v>5928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8" t="s">
        <v>5929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8" t="s">
        <v>5930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8" t="s">
        <v>5931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8" t="s">
        <v>5932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8" t="s">
        <v>5933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8" t="s">
        <v>5934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8" t="s">
        <v>5935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8" t="s">
        <v>5936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8" t="s">
        <v>5937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8" t="s">
        <v>5938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8" t="s">
        <v>5939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8" t="s">
        <v>5940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8" t="s">
        <v>5941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8" t="s">
        <v>5942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8" t="s">
        <v>5943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8" t="s">
        <v>5944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8" t="s">
        <v>5945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8" t="s">
        <v>5946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8" t="s">
        <v>5947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8" t="s">
        <v>5948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8" t="s">
        <v>5949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8" t="s">
        <v>5950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8" t="s">
        <v>5951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8" t="s">
        <v>5952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8" t="s">
        <v>5953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8" t="s">
        <v>5954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8" t="s">
        <v>5955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8" t="s">
        <v>5956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8" t="s">
        <v>5957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8" t="s">
        <v>5958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8" t="s">
        <v>5959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8" t="s">
        <v>5960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8" t="s">
        <v>5961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8" t="s">
        <v>5962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8" t="s">
        <v>5963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8" t="s">
        <v>5964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8" t="s">
        <v>5965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8" t="s">
        <v>5966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8" t="s">
        <v>5967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8" t="s">
        <v>5968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8" t="s">
        <v>5969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8" t="s">
        <v>5970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8" t="s">
        <v>5971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8" t="s">
        <v>5972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8" t="s">
        <v>5973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8" t="s">
        <v>5974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8" t="s">
        <v>5975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8" t="s">
        <v>5976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8" t="s">
        <v>5977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8" t="s">
        <v>5978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8" t="s">
        <v>5979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8" t="s">
        <v>5980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8" t="s">
        <v>5981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8" t="s">
        <v>5982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8" t="s">
        <v>5983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8" t="s">
        <v>5984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8" t="s">
        <v>5985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8" t="s">
        <v>5986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8" t="s">
        <v>5987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8" t="s">
        <v>5988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8" t="s">
        <v>5989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8" t="s">
        <v>5990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8" t="s">
        <v>5991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8" t="s">
        <v>5992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8" t="s">
        <v>5993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8" t="s">
        <v>5994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8" t="s">
        <v>5995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8" t="s">
        <v>5996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8" t="s">
        <v>5997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8" t="s">
        <v>5998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8" t="s">
        <v>5999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8" t="s">
        <v>6000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8" t="s">
        <v>6001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8" t="s">
        <v>6002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8" t="s">
        <v>6003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8" t="s">
        <v>6004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8" t="s">
        <v>6005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8" t="s">
        <v>6006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8" t="s">
        <v>6007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8" t="s">
        <v>6008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8" t="s">
        <v>6009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8" t="s">
        <v>6010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8" t="s">
        <v>6011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8" t="s">
        <v>6012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8" t="s">
        <v>6013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8" t="s">
        <v>6014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8" t="s">
        <v>6015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8" t="s">
        <v>6016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8" t="s">
        <v>6017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8" t="s">
        <v>6018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8" t="s">
        <v>6019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8" t="s">
        <v>6020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8" t="s">
        <v>6021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8" t="s">
        <v>6022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8" t="s">
        <v>6023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8" t="s">
        <v>6024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8" t="s">
        <v>6025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8" t="s">
        <v>6026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8" t="s">
        <v>6027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8" t="s">
        <v>6028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8" t="s">
        <v>6029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8" t="s">
        <v>6030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8" t="s">
        <v>6031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8" t="s">
        <v>6032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8" t="s">
        <v>6033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8" t="s">
        <v>6034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8" t="s">
        <v>6035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8" t="s">
        <v>6036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8" t="s">
        <v>6037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8" t="s">
        <v>6038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8" t="s">
        <v>6039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8" t="s">
        <v>6040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8" t="s">
        <v>6041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8" t="s">
        <v>6042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8" t="s">
        <v>6043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8" t="s">
        <v>6044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8" t="s">
        <v>6045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8" t="s">
        <v>6046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8" t="s">
        <v>6047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8" t="s">
        <v>6048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8" t="s">
        <v>6049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8" t="s">
        <v>6050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8" t="s">
        <v>6051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8" t="s">
        <v>6052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8" t="s">
        <v>6053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8" t="s">
        <v>6054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8" t="s">
        <v>6055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8" t="s">
        <v>6056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8" t="s">
        <v>6057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8" t="s">
        <v>6058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8" t="s">
        <v>6059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8" t="s">
        <v>6060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8" t="s">
        <v>6061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8" t="s">
        <v>6062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8" t="s">
        <v>6063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8" t="s">
        <v>6064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8" t="s">
        <v>6065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8" t="s">
        <v>6066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8" t="s">
        <v>6067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8" t="s">
        <v>6068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8" t="s">
        <v>6069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8" t="s">
        <v>6070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8" t="s">
        <v>6071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8" t="s">
        <v>6072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8" t="s">
        <v>6073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8" t="s">
        <v>6074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8" t="s">
        <v>6075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8" t="s">
        <v>6076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8" t="s">
        <v>6077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8" t="s">
        <v>6078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8" t="s">
        <v>6079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8" t="s">
        <v>6080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8" t="s">
        <v>6081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8" t="s">
        <v>6082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8" t="s">
        <v>6083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8" t="s">
        <v>6084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8" t="s">
        <v>6085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8" t="s">
        <v>6086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8" t="s">
        <v>6087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8" t="s">
        <v>6088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8" t="s">
        <v>6089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8" t="s">
        <v>6090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8" t="s">
        <v>6091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8" t="s">
        <v>6092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8" t="s">
        <v>6093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8" t="s">
        <v>6094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8" t="s">
        <v>6095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8" t="s">
        <v>6096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8" t="s">
        <v>6097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8" t="s">
        <v>6098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8" t="s">
        <v>6099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8" t="s">
        <v>6100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8" t="s">
        <v>6101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8" t="s">
        <v>6102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8" t="s">
        <v>6103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8" t="s">
        <v>6104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8" t="s">
        <v>6105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8" t="s">
        <v>6106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8" t="s">
        <v>6107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8" t="s">
        <v>6108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8" t="s">
        <v>6109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8" t="s">
        <v>6110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8" t="s">
        <v>6111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8" t="s">
        <v>6112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8" t="s">
        <v>6113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8" t="s">
        <v>6114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8" t="s">
        <v>6115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8" t="s">
        <v>6116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8" t="s">
        <v>6117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8" t="s">
        <v>6118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8" t="s">
        <v>6119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8" t="s">
        <v>6120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8" t="s">
        <v>6121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8" t="s">
        <v>6122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8" t="s">
        <v>6123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8" t="s">
        <v>6124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8" t="s">
        <v>6125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8" t="s">
        <v>6126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8" t="s">
        <v>6127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8" t="s">
        <v>6128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8" t="s">
        <v>6129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8" t="s">
        <v>6130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8" t="s">
        <v>6131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8" t="s">
        <v>6132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8" t="s">
        <v>6133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8" t="s">
        <v>6134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IF(ISNUMBER(SEARCH('Анкета пустая'!$Q$4,B815)),MAX($A$1,A814)+1,0)</f>
        <v>0</v>
      </c>
      <c r="B815" s="58" t="s">
        <v>6135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8" t="s">
        <v>6136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8" t="s">
        <v>6137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8" t="s">
        <v>6138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8" t="s">
        <v>6139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8" t="s">
        <v>6140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8" t="s">
        <v>6141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8" t="s">
        <v>6142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8" t="s">
        <v>6143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8" t="s">
        <v>6144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8" t="s">
        <v>6145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8" t="s">
        <v>6146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8" t="s">
        <v>6147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8" t="s">
        <v>6148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8" t="s">
        <v>6149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8" t="s">
        <v>6150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8" t="s">
        <v>6151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8" t="s">
        <v>6152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8" t="s">
        <v>6153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8" t="s">
        <v>6154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8" t="s">
        <v>6155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8" t="s">
        <v>6156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8" t="s">
        <v>6157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8" t="s">
        <v>6158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8" t="s">
        <v>6159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8" t="s">
        <v>6160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8" t="s">
        <v>6161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8" t="s">
        <v>6162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8" t="s">
        <v>6163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8" t="s">
        <v>6164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8" t="s">
        <v>6165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8" t="s">
        <v>6166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8" t="s">
        <v>6167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8" t="s">
        <v>6168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8" t="s">
        <v>6169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8" t="s">
        <v>6170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8" t="s">
        <v>6171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8" t="s">
        <v>6172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8" t="s">
        <v>6173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8" t="s">
        <v>6174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8" t="s">
        <v>6175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8" t="s">
        <v>6176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8" t="s">
        <v>6177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8" t="s">
        <v>6178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8" t="s">
        <v>6179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8" t="s">
        <v>6180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8" t="s">
        <v>6181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8" t="s">
        <v>6182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8" t="s">
        <v>6183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8" t="s">
        <v>6184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8" t="s">
        <v>6185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8" t="s">
        <v>6186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8" t="s">
        <v>6187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8" t="s">
        <v>6188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8" t="s">
        <v>6189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8" t="s">
        <v>6190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8" t="s">
        <v>6191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8" t="s">
        <v>6192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8" t="s">
        <v>6193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8" t="s">
        <v>6194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8" t="s">
        <v>6195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8" t="s">
        <v>6196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8" t="s">
        <v>6197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8" t="s">
        <v>6198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8" t="s">
        <v>6199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8" t="s">
        <v>6200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8" t="s">
        <v>6201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8" t="s">
        <v>6202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8" t="s">
        <v>6203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8" t="s">
        <v>6204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8" t="s">
        <v>6205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8" t="s">
        <v>6206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8" t="s">
        <v>6207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8" t="s">
        <v>6208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8" t="s">
        <v>6209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8" t="s">
        <v>6210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8" t="s">
        <v>6211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8" t="s">
        <v>6212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8" t="s">
        <v>6213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8" t="s">
        <v>6214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8" t="s">
        <v>6215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8" t="s">
        <v>6216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8" t="s">
        <v>6217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8" t="s">
        <v>6218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8" t="s">
        <v>6219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8" t="s">
        <v>6220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8" t="s">
        <v>6221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8" t="s">
        <v>6222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8" t="s">
        <v>6223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8" t="s">
        <v>6224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8" t="s">
        <v>6225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8" t="s">
        <v>6226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8" t="s">
        <v>6227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8" t="s">
        <v>6228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8" t="s">
        <v>6229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8" t="s">
        <v>6230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8" t="s">
        <v>6231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8" t="s">
        <v>6232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8" t="s">
        <v>6233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8" t="s">
        <v>6234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1</v>
      </c>
      <c r="B915" s="58" t="s">
        <v>6235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8" t="s">
        <v>6236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8" t="s">
        <v>6237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8" t="s">
        <v>6238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8" t="s">
        <v>6239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8" t="s">
        <v>6240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8" t="s">
        <v>6241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8" t="s">
        <v>6242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8" t="s">
        <v>6243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8" t="s">
        <v>6244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8" t="s">
        <v>6245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8" t="s">
        <v>6246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8" t="s">
        <v>6247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8" t="s">
        <v>6248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8" t="s">
        <v>6249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8" t="s">
        <v>6250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8" t="s">
        <v>6251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8" t="s">
        <v>6252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8" t="s">
        <v>6253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8" t="s">
        <v>6254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8" t="s">
        <v>6255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8" t="s">
        <v>6256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8" t="s">
        <v>6257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8" t="s">
        <v>6258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8" t="s">
        <v>6259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8" t="s">
        <v>6260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8" t="s">
        <v>6261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8" t="s">
        <v>6262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8" t="s">
        <v>6263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8" t="s">
        <v>6264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8" t="s">
        <v>6265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8" t="s">
        <v>6266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8" t="s">
        <v>6267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8" t="s">
        <v>6268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8" t="s">
        <v>6269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8" t="s">
        <v>6270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8" t="s">
        <v>6271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8" t="s">
        <v>6272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8" t="s">
        <v>6273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8" t="s">
        <v>6274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8" t="s">
        <v>6275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8" t="s">
        <v>6276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8" t="s">
        <v>6277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8" t="s">
        <v>6278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8" t="s">
        <v>6279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8" t="s">
        <v>6280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IF(ISNUMBER(SEARCH('Анкета пустая'!$Q$4,B961)),MAX($A$1,A960)+1,0)</f>
        <v>0</v>
      </c>
      <c r="B961" s="58" t="s">
        <v>6281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8" t="s">
        <v>6282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8" t="s">
        <v>6283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8" t="s">
        <v>6284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8" t="s">
        <v>6285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8" t="s">
        <v>6286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8" t="s">
        <v>6287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8" t="s">
        <v>6288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8" t="s">
        <v>6289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8" t="s">
        <v>6290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8" t="s">
        <v>6291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8" t="s">
        <v>6292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8" t="s">
        <v>6293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8" t="s">
        <v>6294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8" t="s">
        <v>6295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8" t="s">
        <v>6296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8" t="s">
        <v>6297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IF(ISNUMBER(SEARCH('Анкета пустая'!$Q$4,B978)),MAX($A$1,A977)+1,0)</f>
        <v>0</v>
      </c>
      <c r="B978" s="58" t="s">
        <v>6298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8" t="s">
        <v>6299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8" t="s">
        <v>6300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8" t="s">
        <v>6301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8" t="s">
        <v>6302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8" t="s">
        <v>6303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8" t="s">
        <v>6304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8" t="s">
        <v>6305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8" t="s">
        <v>6306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8" t="s">
        <v>6307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8" t="s">
        <v>6308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8" t="s">
        <v>6309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8" t="s">
        <v>6310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8" t="s">
        <v>6311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IF(ISNUMBER(SEARCH('Анкета пустая'!$Q$4,B992)),MAX($A$1,A991)+1,0)</f>
        <v>0</v>
      </c>
      <c r="B992" s="58" t="s">
        <v>6312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IF(ISNUMBER(SEARCH('Анкета пустая'!$Q$4,B993)),MAX($A$1,A992)+1,0)</f>
        <v>0</v>
      </c>
      <c r="B993" s="58" t="s">
        <v>6313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8" t="s">
        <v>6314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8" t="s">
        <v>6315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8" t="s">
        <v>6316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8" t="s">
        <v>6317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8" t="s">
        <v>6318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8" t="s">
        <v>6319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8" t="s">
        <v>6320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8" t="s">
        <v>6321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8" t="s">
        <v>6322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8" t="s">
        <v>6323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8" t="s">
        <v>6324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8" t="s">
        <v>6325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8" t="s">
        <v>6326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8" t="s">
        <v>6327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8" t="s">
        <v>6328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8" t="s">
        <v>6329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8" t="s">
        <v>6330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8" t="s">
        <v>6331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8" t="s">
        <v>6332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8" t="s">
        <v>6333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8" t="s">
        <v>6334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8" t="s">
        <v>6335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8" t="s">
        <v>6336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8" t="s">
        <v>6337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8" t="s">
        <v>6338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8" t="s">
        <v>6339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8" t="s">
        <v>6340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8" t="s">
        <v>6341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8" t="s">
        <v>6342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8" t="s">
        <v>6343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8" t="s">
        <v>6344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8" t="s">
        <v>6345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8" t="s">
        <v>6346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8" t="s">
        <v>6347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8" t="s">
        <v>6348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8" t="s">
        <v>6349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8" t="s">
        <v>6350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8" t="s">
        <v>6351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8" t="s">
        <v>6352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8" t="s">
        <v>6353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8" t="s">
        <v>6354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8" t="s">
        <v>6355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8" t="s">
        <v>6356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8" t="s">
        <v>6357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8" t="s">
        <v>6358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8" t="s">
        <v>6359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IF(ISNUMBER(SEARCH('Анкета пустая'!$Q$4,B1040)),MAX($A$1,A1039)+1,0)</f>
        <v>0</v>
      </c>
      <c r="B1040" s="58" t="s">
        <v>6360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8" t="s">
        <v>6361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8" t="s">
        <v>6362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8" t="s">
        <v>6363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8" t="s">
        <v>6364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8" t="s">
        <v>6365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8" t="s">
        <v>6366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8" t="s">
        <v>6367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8" t="s">
        <v>6368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8" t="s">
        <v>6369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8" t="s">
        <v>6370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8" t="s">
        <v>6371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8" t="s">
        <v>6372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8" t="s">
        <v>6373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8" t="s">
        <v>6374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8" t="s">
        <v>6375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8" t="s">
        <v>6376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8" t="s">
        <v>6377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8" t="s">
        <v>6378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8" t="s">
        <v>6379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8" t="s">
        <v>6380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8" t="s">
        <v>6381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8" t="s">
        <v>6382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8" t="s">
        <v>6383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8" t="s">
        <v>6384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8" t="s">
        <v>6385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8" t="s">
        <v>6386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8" t="s">
        <v>6387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8" t="s">
        <v>6388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8" t="s">
        <v>6389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8" t="s">
        <v>6390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8" t="s">
        <v>6391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8" t="s">
        <v>6392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8" t="s">
        <v>6393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8" t="s">
        <v>6394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8" t="s">
        <v>6395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8" t="s">
        <v>6396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8" t="s">
        <v>6397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8" t="s">
        <v>6398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8" t="s">
        <v>6399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8" t="s">
        <v>6400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8" t="s">
        <v>6401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8" t="s">
        <v>6402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8" t="s">
        <v>6403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8" t="s">
        <v>6404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8" t="s">
        <v>6405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8" t="s">
        <v>6406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8" t="s">
        <v>6407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8" t="s">
        <v>6408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8" t="s">
        <v>6409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8" t="s">
        <v>6410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8" t="s">
        <v>6411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8" t="s">
        <v>6412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8" t="s">
        <v>6413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8" t="s">
        <v>6414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8" t="s">
        <v>6415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8" t="s">
        <v>6416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IF(ISNUMBER(SEARCH('Анкета пустая'!$Q$4,B1097)),MAX($A$1,A1096)+1,0)</f>
        <v>0</v>
      </c>
      <c r="B1097" s="58" t="s">
        <v>6417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8" t="s">
        <v>6418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8" t="s">
        <v>6419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8" t="s">
        <v>6420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8" t="s">
        <v>6421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8" t="s">
        <v>6422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8" t="s">
        <v>6423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8" t="s">
        <v>6424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8" t="s">
        <v>6425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8" t="s">
        <v>6426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8" t="s">
        <v>6427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8" t="s">
        <v>6428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8" t="s">
        <v>6429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8" t="s">
        <v>6430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8" t="s">
        <v>6431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8" t="s">
        <v>6432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8" t="s">
        <v>6433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8" t="s">
        <v>6434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8" t="s">
        <v>6435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8" t="s">
        <v>6436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8" t="s">
        <v>6437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8" t="s">
        <v>6438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8" t="s">
        <v>6439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8" t="s">
        <v>6440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8" t="s">
        <v>6441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8" t="s">
        <v>6442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8" t="s">
        <v>6443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8" t="s">
        <v>6444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8" t="s">
        <v>6445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8" t="s">
        <v>6446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8" t="s">
        <v>6447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8" t="s">
        <v>6448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8" t="s">
        <v>6449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8" t="s">
        <v>6450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8" t="s">
        <v>6451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8" t="s">
        <v>6452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8" t="s">
        <v>6453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IF(ISNUMBER(SEARCH('Анкета пустая'!$Q$4,B1134)),MAX($A$1,A1133)+1,0)</f>
        <v>0</v>
      </c>
      <c r="B1134" s="58" t="s">
        <v>6454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8" t="s">
        <v>6455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8" t="s">
        <v>6456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8" t="s">
        <v>6457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8" t="s">
        <v>6458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8" t="s">
        <v>6459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8" t="s">
        <v>6460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8" t="s">
        <v>6461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8" t="s">
        <v>6462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IF(ISNUMBER(SEARCH('Анкета пустая'!$Q$4,B1143)),MAX($A$1,A1142)+1,0)</f>
        <v>0</v>
      </c>
      <c r="B1143" s="58" t="s">
        <v>6463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8" t="s">
        <v>6464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8" t="s">
        <v>6465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8" t="s">
        <v>6466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8" t="s">
        <v>6467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8" t="s">
        <v>6468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8" t="s">
        <v>6469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8" t="s">
        <v>6470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8" t="s">
        <v>6471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8" t="s">
        <v>6472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8" t="s">
        <v>6473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8" t="s">
        <v>6474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8" t="s">
        <v>6475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8" t="s">
        <v>6476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8" t="s">
        <v>6477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8" t="s">
        <v>6478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8" t="s">
        <v>6479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8" t="s">
        <v>6480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8" t="s">
        <v>6481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8" t="s">
        <v>6482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8" t="s">
        <v>6483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8" t="s">
        <v>6484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8" t="s">
        <v>6485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8" t="s">
        <v>6486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8" t="s">
        <v>6487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8" t="s">
        <v>6488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8" t="s">
        <v>6489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8" t="s">
        <v>6490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8" t="s">
        <v>6491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8" t="s">
        <v>6492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8" t="s">
        <v>6493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IF(ISNUMBER(SEARCH('Анкета пустая'!$Q$4,B1174)),MAX($A$1,A1173)+1,0)</f>
        <v>0</v>
      </c>
      <c r="B1174" s="58" t="s">
        <v>6494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8" t="s">
        <v>6495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2025-09-03T12:41:36Z</dcterms:modified>
</cp:coreProperties>
</file>