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71-2025\"/>
    </mc:Choice>
  </mc:AlternateContent>
  <xr:revisionPtr revIDLastSave="0" documentId="8_{099BEE34-568B-47B1-BE5B-697CF3018419}" xr6:coauthVersionLast="47" xr6:coauthVersionMax="47" xr10:uidLastSave="{00000000-0000-0000-0000-000000000000}"/>
  <bookViews>
    <workbookView xWindow="8565" yWindow="2580" windowWidth="13800" windowHeight="12525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  <externalReference r:id="rId8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J7" i="12"/>
  <c r="L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<sst xmlns="http://schemas.openxmlformats.org/spreadsheetml/2006/main" count="6389" uniqueCount="3849">
  <si>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</si>
  <si>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</si>
  <si>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</si>
  <si>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</si>
  <si>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</si>
  <si>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</si>
  <si>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</si>
  <si>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</si>
  <si>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</si>
  <si>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</si>
  <si>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</si>
  <si>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</si>
  <si>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</si>
  <si>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</si>
  <si>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</si>
  <si>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</si>
  <si>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</si>
  <si>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</si>
  <si>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</si>
  <si>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</si>
  <si>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</si>
  <si>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</si>
  <si>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</si>
  <si>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</si>
  <si>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</si>
  <si>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</si>
  <si>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</si>
  <si>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</si>
  <si>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</si>
  <si>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</si>
  <si>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</si>
  <si>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</si>
  <si>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</si>
  <si>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</si>
  <si>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</si>
  <si>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</si>
  <si>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</si>
  <si>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</si>
  <si>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</si>
  <si>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</si>
  <si>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</si>
  <si>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</si>
  <si>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</si>
  <si>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</si>
  <si>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</si>
  <si>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</si>
  <si>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</si>
  <si>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</si>
  <si>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</si>
  <si>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</si>
  <si>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</si>
  <si>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</si>
  <si>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</si>
  <si>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</si>
  <si>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</si>
  <si>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</si>
  <si>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</si>
  <si>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</si>
  <si>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</si>
  <si>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</si>
  <si>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</si>
  <si>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</si>
  <si>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</si>
  <si>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</si>
  <si>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</si>
  <si>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</si>
  <si>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</si>
  <si>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</si>
  <si>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</si>
  <si>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</si>
  <si>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</si>
  <si>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</si>
  <si>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</si>
  <si>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</si>
  <si>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</si>
  <si>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</si>
  <si>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</si>
  <si>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</si>
  <si>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</si>
  <si>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</si>
  <si>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</si>
  <si>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</si>
  <si>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</si>
  <si>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</si>
  <si>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</si>
  <si>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</si>
  <si>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</si>
  <si>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</si>
  <si>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</si>
  <si>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</si>
  <si>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</si>
  <si>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</si>
  <si>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</si>
  <si>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</si>
  <si>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</si>
  <si>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</si>
  <si>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</si>
  <si>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</si>
  <si>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</si>
  <si>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</si>
  <si>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</si>
  <si>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</si>
  <si>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</si>
  <si>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</si>
  <si>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</si>
  <si>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</si>
  <si>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</si>
  <si>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</si>
  <si>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</si>
  <si>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</si>
  <si>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</si>
  <si>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</si>
  <si>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</si>
  <si>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</si>
  <si>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</si>
  <si>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</si>
  <si>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</si>
  <si>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</si>
  <si>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</si>
  <si>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</si>
  <si>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</si>
  <si>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</si>
  <si>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</si>
  <si>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</si>
  <si>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</si>
  <si>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</si>
  <si>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</si>
  <si>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</si>
  <si>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</si>
  <si>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</si>
  <si>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</si>
  <si>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</si>
  <si>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</si>
  <si>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</si>
  <si>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</si>
  <si>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</si>
  <si>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</si>
  <si>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</si>
  <si>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</si>
  <si>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</si>
  <si>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</si>
  <si>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</si>
  <si>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</si>
  <si>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</si>
  <si>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</si>
  <si>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</si>
  <si>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</si>
  <si>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</si>
  <si>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</si>
  <si>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</si>
  <si>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</si>
  <si>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</si>
  <si>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</si>
  <si>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</si>
  <si>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</si>
  <si>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</si>
  <si>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</si>
  <si>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</si>
  <si>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</si>
  <si>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</si>
  <si>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</si>
  <si>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</si>
  <si>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</si>
  <si>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</si>
  <si>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</si>
  <si>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</si>
  <si>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</si>
  <si>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</si>
  <si>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</si>
  <si>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</si>
  <si>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</si>
  <si>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</si>
  <si>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</si>
  <si>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</si>
  <si>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</si>
  <si>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</si>
  <si>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</si>
  <si>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</si>
  <si>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</si>
  <si>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</si>
  <si>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</si>
  <si>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</si>
  <si>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</si>
  <si>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</si>
  <si>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</si>
  <si>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</si>
  <si>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</si>
  <si>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</si>
  <si>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</si>
  <si>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</si>
  <si>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</si>
  <si>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</si>
  <si>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</si>
  <si>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</si>
  <si>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</si>
  <si>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</si>
  <si>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</si>
  <si>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</si>
  <si>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</si>
  <si>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</si>
  <si>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</si>
  <si>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</si>
  <si>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</si>
  <si>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</si>
  <si>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</si>
  <si>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</si>
  <si>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</si>
  <si>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</si>
  <si>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</si>
  <si>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</si>
  <si>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</si>
  <si>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</si>
  <si>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</si>
  <si>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</si>
  <si>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</si>
  <si>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</si>
  <si>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</si>
  <si>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</si>
  <si>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</si>
  <si>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</si>
  <si>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</si>
  <si>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</si>
  <si>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</si>
  <si>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</si>
  <si>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</si>
  <si>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</si>
  <si>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</si>
  <si>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</si>
  <si>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</si>
  <si>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</si>
  <si>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</si>
  <si>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</si>
  <si>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</si>
  <si>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</si>
  <si>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</si>
  <si>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</si>
  <si>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</si>
  <si>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</si>
  <si>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</si>
  <si>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</si>
  <si>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</si>
  <si>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</si>
  <si>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</si>
  <si>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</si>
  <si>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</si>
  <si>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</si>
  <si>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</si>
  <si>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</si>
  <si>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</si>
  <si>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</si>
  <si>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</si>
  <si>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</si>
  <si>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</si>
  <si>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</si>
  <si>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</si>
  <si>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</si>
  <si>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</si>
  <si>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</si>
  <si>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</si>
  <si>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</si>
  <si>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</si>
  <si>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</si>
  <si>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</si>
  <si>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</si>
  <si>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</si>
  <si>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</si>
  <si>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</si>
  <si>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</si>
  <si>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</si>
  <si>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</si>
  <si>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</si>
  <si>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</si>
  <si>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</si>
  <si>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</si>
  <si>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</si>
  <si>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</si>
  <si>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</si>
  <si>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</si>
  <si>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</si>
  <si>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</si>
  <si>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</si>
  <si>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</si>
  <si>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</si>
  <si>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</si>
  <si>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</si>
  <si>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</si>
  <si>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</si>
  <si>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</si>
  <si>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</si>
  <si>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</si>
  <si>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</si>
  <si>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</si>
  <si>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</si>
  <si>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</si>
  <si>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</si>
  <si>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</si>
  <si>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</si>
  <si>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</si>
  <si>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</si>
  <si>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</si>
  <si>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</si>
  <si>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</si>
  <si>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</si>
  <si>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</si>
  <si>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</si>
  <si>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</si>
  <si>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</si>
  <si>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</si>
  <si>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</si>
  <si>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</si>
  <si>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</si>
  <si>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</si>
  <si>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</si>
  <si>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</si>
  <si>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</si>
  <si>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</si>
  <si>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</si>
  <si>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</si>
  <si>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</si>
  <si>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</si>
  <si>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</si>
  <si>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</si>
  <si>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</si>
  <si>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</si>
  <si>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</si>
  <si>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</si>
  <si>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</si>
  <si>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</si>
  <si>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</si>
  <si>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</si>
  <si>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</si>
  <si>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</si>
  <si>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</si>
  <si>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</si>
  <si>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</si>
  <si>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</si>
  <si>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</si>
  <si>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</si>
  <si>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</si>
  <si>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</si>
  <si>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</si>
  <si>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</si>
  <si>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</si>
  <si>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</si>
  <si>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</si>
  <si>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</si>
  <si>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</si>
  <si>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</si>
  <si>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</si>
  <si>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</si>
  <si>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</si>
  <si>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</si>
  <si>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</si>
  <si>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</si>
  <si>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</si>
  <si>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</si>
  <si>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</si>
  <si>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</si>
  <si>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</si>
  <si>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</si>
  <si>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</si>
  <si>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</si>
  <si>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</si>
  <si>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</si>
  <si>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</si>
  <si>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</si>
  <si>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</si>
  <si>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</si>
  <si>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</si>
  <si>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</si>
  <si>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</si>
  <si>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</si>
  <si>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</si>
  <si>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</si>
  <si>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</si>
  <si>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</si>
  <si>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</si>
  <si>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</si>
  <si>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</si>
  <si>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</si>
  <si>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</si>
  <si>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</si>
  <si>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</si>
  <si>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</si>
  <si>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</si>
  <si>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</si>
  <si>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</si>
  <si>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</si>
  <si>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</si>
  <si>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</si>
  <si>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</si>
  <si>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</si>
  <si>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</si>
  <si>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</si>
  <si>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</si>
  <si>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</si>
  <si>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</si>
  <si>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</si>
  <si>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</si>
  <si>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</si>
  <si>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</si>
  <si>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</si>
  <si>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</si>
  <si>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</si>
  <si>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</si>
  <si>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</si>
  <si>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</si>
  <si>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</si>
  <si>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</si>
  <si>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</si>
  <si>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</si>
  <si>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</si>
  <si>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</si>
  <si>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</si>
  <si>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</si>
  <si>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</si>
  <si>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</si>
  <si>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</si>
  <si>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</si>
  <si>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</si>
  <si>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</si>
  <si>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</si>
  <si>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</si>
  <si>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</si>
  <si>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</si>
  <si>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</si>
  <si>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</si>
  <si>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</si>
  <si>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</si>
  <si>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</si>
  <si>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</si>
  <si>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</si>
  <si>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</si>
  <si>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</si>
  <si>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</si>
  <si>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</si>
  <si>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</si>
  <si>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</si>
  <si>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</si>
  <si>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</si>
  <si>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</si>
  <si>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</si>
  <si>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</si>
  <si>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</si>
  <si>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</si>
  <si>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</si>
  <si>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</si>
  <si>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</si>
  <si>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</si>
  <si>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</si>
  <si>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</si>
  <si>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</si>
  <si>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</si>
  <si>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</si>
  <si>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</si>
  <si>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</si>
  <si>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</si>
  <si>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</si>
  <si>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</si>
  <si>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</si>
  <si>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</si>
  <si>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</si>
  <si>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</si>
  <si>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</si>
  <si>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</si>
  <si>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</si>
  <si>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</si>
  <si>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</si>
  <si>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</si>
  <si>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</si>
  <si>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</si>
  <si>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</si>
  <si>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</si>
  <si>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</si>
  <si>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</si>
  <si>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</si>
  <si>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</si>
  <si>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</si>
  <si>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</si>
  <si>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</si>
  <si>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</si>
  <si>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</si>
  <si>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</si>
  <si>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</si>
  <si>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</si>
  <si>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</si>
  <si>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</si>
  <si>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</si>
  <si>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</si>
  <si>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</si>
  <si>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</si>
  <si>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</si>
  <si>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</si>
  <si>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</si>
  <si>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</si>
  <si>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</si>
  <si>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</si>
  <si>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</si>
  <si>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</si>
  <si>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</si>
  <si>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</si>
  <si>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</si>
  <si>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</si>
  <si>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</si>
  <si>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</si>
  <si>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</si>
  <si>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</si>
  <si>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</si>
  <si>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</si>
  <si>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</si>
  <si>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</si>
  <si>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</si>
  <si>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</si>
  <si>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</si>
  <si>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</si>
  <si>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</si>
  <si>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</si>
  <si>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</si>
  <si>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</si>
  <si>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</si>
  <si>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</si>
  <si>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</si>
  <si>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</si>
  <si>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</si>
  <si>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</si>
  <si>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</si>
  <si>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</si>
  <si>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</si>
  <si>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</si>
  <si>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</si>
  <si>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</si>
  <si>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</si>
  <si>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</si>
  <si>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</si>
  <si>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</si>
  <si>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</si>
  <si>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</si>
  <si>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</si>
  <si>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</si>
  <si>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</si>
  <si>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</si>
  <si>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</si>
  <si>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</si>
  <si>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</si>
  <si>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</si>
  <si>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</si>
  <si>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</si>
  <si>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</si>
  <si>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</si>
  <si>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</si>
  <si>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</si>
  <si>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</si>
  <si>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</si>
  <si>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</si>
  <si>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</si>
  <si>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</si>
  <si>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</si>
  <si>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</si>
  <si>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</si>
  <si>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</si>
  <si>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</si>
  <si>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</si>
  <si>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</si>
  <si>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</si>
  <si>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</si>
  <si>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</si>
  <si>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</si>
  <si>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</si>
  <si>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</si>
  <si>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</si>
  <si>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</si>
  <si>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</si>
  <si>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</si>
  <si>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</si>
  <si>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</si>
  <si>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</si>
  <si>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</si>
  <si>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</si>
  <si>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</si>
  <si>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</si>
  <si>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</si>
  <si>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</si>
  <si>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</si>
  <si>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</si>
  <si>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</si>
  <si>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</si>
  <si>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</si>
  <si>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</si>
  <si>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</si>
  <si>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</si>
  <si>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</si>
  <si>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</si>
  <si>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</si>
  <si>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</si>
  <si>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</si>
  <si>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</si>
  <si>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</si>
  <si>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</si>
  <si>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</si>
  <si>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</si>
  <si>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</si>
  <si>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</si>
  <si>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</si>
  <si>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</si>
  <si>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</si>
  <si>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</si>
  <si>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</si>
  <si>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</si>
  <si>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</si>
  <si>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</si>
  <si>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</si>
  <si>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</si>
  <si>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</si>
  <si>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</si>
  <si>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</si>
  <si>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</si>
  <si>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</si>
  <si>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</si>
  <si>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</si>
  <si>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</si>
  <si>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</si>
  <si>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</si>
  <si>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</si>
  <si>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</si>
  <si>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</si>
  <si>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</si>
  <si>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</si>
  <si>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</si>
  <si>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</si>
  <si>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</si>
  <si>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</si>
  <si>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</si>
  <si>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</si>
  <si>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</si>
  <si>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</si>
  <si>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</si>
  <si>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</si>
  <si>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</si>
  <si>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</si>
  <si>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</si>
  <si>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</si>
  <si>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</si>
  <si>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</si>
  <si>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</si>
  <si>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</si>
  <si>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</si>
  <si>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</si>
  <si>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</si>
  <si>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</si>
  <si>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</si>
  <si>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</si>
  <si>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</si>
  <si>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</si>
  <si>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</si>
  <si>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</si>
  <si>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</si>
  <si>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</si>
  <si>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</si>
  <si>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</si>
  <si>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</si>
  <si>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</si>
  <si>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</si>
  <si>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</si>
  <si>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</si>
  <si>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</si>
  <si>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</si>
  <si>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</si>
  <si>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</si>
  <si>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</si>
  <si>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</si>
  <si>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</si>
  <si>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</si>
  <si>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</si>
  <si>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</si>
  <si>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</si>
  <si>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</si>
  <si>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</si>
  <si>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</si>
  <si>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</si>
  <si>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</si>
  <si>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</si>
  <si>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</si>
  <si>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</si>
  <si>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</si>
  <si>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</si>
  <si>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</si>
  <si>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</si>
  <si>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</si>
  <si>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</si>
  <si>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</si>
  <si>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</si>
  <si>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</si>
  <si>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</si>
  <si>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</si>
  <si>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</si>
  <si>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</si>
  <si>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</si>
  <si>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</si>
  <si>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</si>
  <si>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</si>
  <si>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</si>
  <si>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</si>
  <si>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</si>
  <si>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</si>
  <si>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</si>
  <si>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</si>
  <si>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</si>
  <si>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</si>
  <si>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</si>
  <si>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</si>
  <si>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</si>
  <si>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</si>
  <si>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</si>
  <si>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</si>
  <si>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</si>
  <si>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</si>
  <si>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</si>
  <si>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</si>
  <si>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</si>
  <si>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</si>
  <si>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</si>
  <si>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</si>
  <si>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</si>
  <si>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</si>
  <si>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</si>
  <si>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</si>
  <si>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</si>
  <si>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</si>
  <si>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</si>
  <si>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</si>
  <si>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</si>
  <si>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</si>
  <si>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</si>
  <si>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</si>
  <si>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</si>
  <si>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</si>
  <si>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</si>
  <si>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</si>
  <si>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</si>
  <si>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</si>
  <si>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</si>
  <si>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</si>
  <si>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</si>
  <si>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</si>
  <si>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</si>
  <si>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</si>
  <si>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</si>
  <si>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</si>
  <si>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</si>
  <si>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</si>
  <si>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</si>
  <si>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</si>
  <si>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</si>
  <si>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</si>
  <si>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</si>
  <si>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</si>
  <si>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</si>
  <si>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</si>
  <si>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</si>
  <si>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</si>
  <si>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</si>
  <si>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</si>
  <si>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</si>
  <si>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</si>
  <si>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</si>
  <si>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</si>
  <si>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</si>
  <si>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</si>
  <si>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</si>
  <si>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</si>
  <si>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</si>
  <si>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</si>
  <si>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</si>
  <si>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</si>
  <si>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</si>
  <si>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</si>
  <si>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</si>
  <si>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</si>
  <si>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</si>
  <si>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</si>
  <si>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</si>
  <si>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</si>
  <si>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</si>
  <si>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</si>
  <si>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</si>
  <si>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</si>
  <si>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</si>
  <si>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</si>
  <si>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</si>
  <si>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</si>
  <si>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</si>
  <si>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</si>
  <si>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</si>
  <si>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</si>
  <si>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</si>
  <si>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</si>
  <si>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</si>
  <si>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</si>
  <si>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</si>
  <si>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</si>
  <si>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</si>
  <si>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</si>
  <si>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</si>
  <si>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</si>
  <si>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</si>
  <si>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</si>
  <si>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</si>
  <si>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</si>
  <si>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</si>
  <si>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</si>
  <si>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</si>
  <si>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</si>
  <si>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</si>
  <si>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</si>
  <si>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</si>
  <si>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</si>
  <si>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</si>
  <si>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</si>
  <si>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</si>
  <si>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</si>
  <si>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</si>
  <si>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</si>
  <si>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</si>
  <si>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</si>
  <si>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</si>
  <si>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</si>
  <si>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</si>
  <si>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</si>
  <si>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</si>
  <si>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</si>
  <si>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</si>
  <si>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</si>
  <si>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</si>
  <si>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</si>
  <si>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</si>
  <si>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</si>
  <si>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</si>
  <si>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</si>
  <si>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</si>
  <si>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</si>
  <si>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</si>
  <si>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</si>
  <si>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</si>
  <si>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</si>
  <si>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</si>
  <si>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</si>
  <si>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</si>
  <si>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</si>
  <si>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</si>
  <si>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</si>
  <si>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</si>
  <si>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</si>
  <si>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</si>
  <si>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</si>
  <si>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</si>
  <si>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</si>
  <si>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</si>
  <si>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</si>
  <si>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</si>
  <si>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</si>
  <si>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</si>
  <si>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</si>
  <si>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</si>
  <si>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</si>
  <si>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</si>
  <si>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</si>
  <si>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</si>
  <si>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</si>
  <si>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</si>
  <si>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</si>
  <si>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</si>
  <si>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</si>
  <si>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</si>
  <si>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</si>
  <si>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</si>
  <si>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</si>
  <si>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</si>
  <si>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</si>
  <si>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</si>
  <si>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</si>
  <si>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</si>
  <si>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</si>
  <si>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</si>
  <si>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</si>
  <si>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</si>
  <si>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</si>
  <si>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</si>
  <si>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</si>
  <si>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</si>
  <si>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</si>
  <si>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</si>
  <si>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</si>
  <si>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</si>
  <si>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</si>
  <si>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</si>
  <si>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</si>
  <si>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</si>
  <si>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</si>
  <si>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</si>
  <si>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</si>
  <si>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</si>
  <si>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</si>
  <si>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</si>
  <si>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</si>
  <si>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</si>
  <si>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</si>
  <si>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</si>
  <si>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</si>
  <si>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</si>
  <si>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</si>
  <si>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</si>
  <si>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</si>
  <si>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</si>
  <si>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</si>
  <si>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</si>
  <si>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</si>
  <si>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</si>
  <si>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</si>
  <si>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</si>
  <si>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</si>
  <si>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</si>
  <si>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</si>
  <si>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</si>
  <si>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</si>
  <si>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</si>
  <si>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</si>
  <si>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</si>
  <si>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</si>
  <si>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</si>
  <si>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</si>
  <si>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</si>
  <si>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</si>
  <si>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</si>
  <si>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</si>
  <si>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</si>
  <si>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</si>
  <si>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</si>
  <si>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</si>
  <si>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</si>
  <si>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</si>
  <si>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</si>
  <si>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</si>
  <si>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</si>
  <si>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</si>
  <si>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</si>
  <si>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</si>
  <si>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</si>
  <si>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</si>
  <si>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</si>
  <si>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</si>
  <si>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</si>
  <si>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</si>
  <si>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</si>
  <si>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</si>
  <si>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</si>
  <si>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</si>
  <si>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</si>
  <si>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</si>
  <si>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</si>
  <si>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</si>
  <si>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</si>
  <si>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</si>
  <si>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</si>
  <si>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</si>
  <si>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</si>
  <si>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</si>
  <si>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</si>
  <si>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</si>
  <si>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</si>
  <si>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</si>
  <si>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</si>
  <si>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</si>
  <si>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</si>
  <si>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</si>
  <si>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</si>
  <si>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</si>
  <si>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</si>
  <si>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</si>
  <si>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</si>
  <si>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</si>
  <si>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</si>
  <si>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</si>
  <si>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</si>
  <si>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</si>
  <si>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</si>
  <si>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</si>
  <si>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</si>
  <si>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</si>
  <si>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</si>
  <si>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</si>
  <si>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</si>
  <si>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</si>
  <si>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</si>
  <si>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</si>
  <si>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</si>
  <si>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</si>
  <si>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</si>
  <si>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</si>
  <si>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</si>
  <si>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</si>
  <si>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</si>
  <si>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</si>
  <si>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</si>
  <si>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</si>
  <si>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</si>
  <si>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</si>
  <si>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</si>
  <si>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</si>
  <si>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</si>
  <si>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</si>
  <si>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</si>
  <si>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</si>
  <si>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</si>
  <si>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</si>
  <si>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</si>
  <si>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</si>
  <si>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</si>
  <si>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</si>
  <si>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</si>
  <si>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</si>
  <si>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</si>
  <si>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</si>
  <si>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</si>
  <si>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</si>
  <si>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</si>
  <si>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</si>
  <si>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</si>
  <si>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</si>
  <si>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</si>
  <si>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</si>
  <si>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</si>
  <si>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</si>
  <si>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</si>
  <si>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</si>
  <si>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</si>
  <si>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</si>
  <si>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</si>
  <si>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</si>
  <si>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</si>
  <si>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</si>
  <si>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</si>
  <si>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</si>
  <si>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</si>
  <si>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</si>
  <si>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</si>
  <si>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</si>
  <si>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</si>
  <si>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</si>
  <si>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</si>
  <si>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</si>
  <si>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</si>
  <si>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</si>
  <si>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</si>
  <si>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</si>
  <si>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</si>
  <si>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</si>
  <si>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</si>
  <si>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</si>
  <si>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</si>
  <si>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</si>
  <si>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</si>
  <si>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</si>
  <si>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</si>
  <si>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</si>
  <si>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</si>
  <si>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</si>
  <si>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</si>
  <si>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</si>
  <si>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</si>
  <si>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</si>
  <si>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</si>
  <si>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</si>
  <si>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</si>
  <si>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</si>
  <si>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</si>
  <si>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</si>
  <si>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</si>
  <si>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</si>
  <si>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</si>
  <si>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</si>
  <si>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</si>
  <si>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</si>
  <si>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</si>
  <si>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</si>
  <si>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</si>
  <si>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</si>
  <si>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</si>
  <si>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</si>
  <si>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</si>
  <si>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</si>
  <si>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</si>
  <si>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</si>
  <si>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</si>
  <si>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</si>
  <si>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</si>
  <si>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</si>
  <si>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</si>
  <si>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</si>
  <si>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</si>
  <si>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</si>
  <si>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</si>
  <si>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</si>
  <si>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</si>
  <si>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</si>
  <si>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</si>
  <si>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</si>
  <si>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</si>
  <si>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</si>
  <si>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</si>
  <si>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</si>
  <si>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</si>
  <si>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</si>
  <si>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</si>
  <si>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</si>
  <si>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</si>
  <si>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</si>
  <si>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</si>
  <si>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</si>
  <si>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</si>
  <si>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</si>
  <si>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</si>
  <si>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</si>
  <si>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</si>
  <si>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</si>
  <si>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</si>
  <si>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</si>
  <si>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</si>
  <si>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</si>
  <si>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</si>
  <si>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</si>
  <si>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</si>
  <si>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</si>
  <si>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</si>
  <si>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</si>
  <si>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</si>
  <si>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</si>
  <si>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</si>
  <si>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</si>
  <si>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</si>
  <si>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</si>
  <si>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</si>
  <si>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</si>
  <si>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</si>
  <si>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</si>
  <si>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</si>
  <si>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</si>
  <si>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</si>
  <si>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</si>
  <si>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</si>
  <si>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</si>
  <si>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</si>
  <si>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</si>
  <si>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</si>
  <si>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</si>
  <si>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</si>
  <si>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</si>
  <si>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</si>
  <si>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</si>
  <si>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</si>
  <si>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</si>
  <si>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</si>
  <si>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</si>
  <si>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</si>
  <si>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</si>
  <si>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</si>
  <si>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</si>
  <si>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</si>
  <si>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</si>
  <si>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</si>
  <si>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</si>
  <si>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</si>
  <si>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</si>
  <si>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</si>
  <si>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</si>
  <si>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</si>
  <si>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</si>
  <si>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</si>
  <si>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</si>
  <si>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</si>
  <si>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</si>
  <si>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</si>
  <si>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</si>
  <si>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</si>
  <si>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</si>
  <si>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</si>
  <si>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</si>
  <si>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</si>
  <si>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</si>
  <si>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</si>
  <si>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</si>
  <si>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</si>
  <si>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</si>
  <si>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</si>
  <si>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</si>
  <si>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</si>
  <si>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</si>
  <si>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</si>
  <si>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</si>
  <si>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</si>
  <si>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</si>
  <si>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</si>
  <si>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</si>
  <si>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</si>
  <si>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</si>
  <si>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</si>
  <si>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</si>
  <si>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</si>
  <si>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</si>
  <si>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</si>
  <si>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</si>
  <si>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</si>
  <si>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</si>
  <si>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</si>
  <si>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</si>
  <si>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</si>
  <si>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</si>
  <si>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</si>
  <si>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</si>
  <si>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</si>
  <si>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</si>
  <si>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</si>
  <si>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</si>
  <si>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</si>
  <si>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</si>
  <si>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</si>
  <si>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</si>
  <si>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</si>
  <si>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</si>
  <si>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</si>
  <si>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</si>
  <si>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</si>
  <si>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</si>
  <si>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</si>
  <si>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</si>
  <si>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</si>
  <si>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</si>
  <si>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</si>
  <si>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</si>
  <si>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</si>
  <si>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</si>
  <si>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</si>
  <si>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</si>
  <si>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</si>
  <si>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</si>
  <si>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</si>
  <si>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</si>
  <si>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</si>
  <si>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</si>
  <si>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</si>
  <si>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</si>
  <si>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</si>
  <si>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</si>
  <si>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</si>
  <si>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</si>
  <si>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</si>
  <si>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</si>
  <si>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</si>
  <si>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</si>
  <si>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</si>
  <si>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</si>
  <si>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</si>
  <si>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</si>
  <si>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</si>
  <si>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</si>
  <si>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</si>
  <si>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</si>
  <si>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</si>
  <si>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</si>
  <si>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</si>
  <si>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</si>
  <si>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</si>
  <si>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</si>
  <si>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</si>
  <si>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</si>
  <si>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</si>
  <si>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</si>
  <si>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</si>
  <si>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</si>
  <si>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</si>
  <si>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</si>
  <si>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</si>
  <si>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</si>
  <si>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</si>
  <si>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</si>
  <si>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</si>
  <si>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</si>
  <si>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</si>
  <si>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</si>
  <si>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</si>
  <si>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</si>
  <si>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</si>
  <si>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</si>
  <si>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</si>
  <si>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</si>
  <si>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</si>
  <si>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</si>
  <si>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</si>
  <si>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</si>
  <si>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</si>
  <si>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</si>
  <si>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</si>
  <si>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</si>
  <si>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</si>
  <si>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</si>
  <si>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</si>
  <si>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</si>
  <si>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</si>
  <si>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</si>
  <si>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</si>
  <si>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</si>
  <si>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</si>
  <si>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</si>
  <si>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</si>
  <si>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</si>
  <si>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</si>
  <si>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</si>
  <si>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</si>
  <si>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</si>
  <si>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</si>
  <si>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</si>
  <si>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</si>
  <si>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</si>
  <si>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</si>
  <si>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</si>
  <si>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</si>
  <si>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</si>
  <si>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</si>
  <si>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</si>
  <si>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</si>
  <si>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</si>
  <si>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</si>
  <si>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</si>
  <si>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</si>
  <si>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</si>
  <si>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</si>
  <si>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</si>
  <si>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</si>
  <si>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</si>
  <si>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</si>
  <si>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</si>
  <si>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</si>
  <si>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</si>
  <si>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</si>
  <si>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</si>
  <si>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</si>
  <si>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</si>
  <si>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</si>
  <si>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</si>
  <si>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</si>
  <si>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</si>
  <si>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</si>
  <si>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</si>
  <si>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</si>
  <si>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</si>
  <si>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</si>
  <si>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</si>
  <si>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</si>
  <si>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</si>
  <si>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</si>
  <si>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</si>
  <si>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</si>
  <si>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</si>
  <si>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</si>
  <si>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</si>
  <si>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</si>
  <si>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</si>
  <si>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</si>
  <si>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</si>
  <si>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</si>
  <si>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</si>
  <si>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</si>
  <si>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</si>
  <si>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</si>
  <si>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</si>
  <si>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</si>
  <si>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</si>
  <si>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</si>
  <si>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</si>
  <si>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</si>
  <si>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</si>
  <si>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</si>
  <si>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</si>
  <si>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</si>
  <si>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</si>
  <si>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</si>
  <si>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</si>
  <si>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</si>
  <si>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</si>
  <si>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</si>
  <si>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</si>
  <si>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</si>
  <si>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</si>
  <si>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</si>
  <si>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</si>
  <si>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</si>
  <si>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</si>
  <si>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</si>
  <si>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</si>
  <si>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</si>
  <si>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</si>
  <si>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</si>
  <si>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</si>
  <si>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</si>
  <si>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</si>
  <si>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</si>
  <si>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</si>
  <si>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</si>
  <si>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</si>
  <si>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</si>
  <si>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</si>
  <si>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</si>
  <si>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</si>
  <si>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</si>
  <si>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</si>
  <si>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</si>
  <si>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</si>
  <si>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</si>
  <si>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</si>
  <si>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</si>
  <si>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</si>
  <si>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</si>
  <si>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</si>
  <si>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</si>
  <si>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</si>
  <si>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</si>
  <si>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</si>
  <si>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</si>
  <si>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</si>
  <si>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</si>
  <si>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</si>
  <si>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</si>
  <si>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</si>
  <si>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</si>
  <si>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</si>
  <si>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</si>
  <si>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</si>
  <si>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</si>
  <si>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</si>
  <si>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</si>
  <si>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</si>
  <si>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</si>
  <si>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</si>
  <si>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</si>
  <si>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</si>
  <si>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</si>
  <si>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</si>
  <si>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</si>
  <si>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</si>
  <si>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</si>
  <si>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</si>
  <si>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</si>
  <si>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</si>
  <si>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</si>
  <si>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</si>
  <si>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</si>
  <si>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</si>
  <si>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</si>
  <si>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</si>
  <si>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</si>
  <si>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</si>
  <si>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</si>
  <si>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</si>
  <si>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</si>
  <si>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</si>
  <si>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</si>
  <si>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</si>
  <si>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</si>
  <si>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</si>
  <si>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</si>
  <si>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</si>
  <si>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</si>
  <si>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</si>
  <si>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</si>
  <si>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</si>
  <si>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</si>
  <si>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</si>
  <si>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</si>
  <si>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</si>
  <si>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</si>
  <si>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</si>
  <si>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</si>
  <si>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</si>
  <si>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</si>
  <si>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</si>
  <si>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</si>
  <si>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</si>
  <si>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</si>
  <si>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</si>
  <si>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</si>
  <si>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</si>
  <si>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</si>
  <si>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</si>
  <si>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</si>
  <si>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</si>
  <si>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</si>
  <si>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</si>
  <si>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</si>
  <si>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</si>
  <si>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</si>
  <si>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</si>
  <si>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</si>
  <si>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</si>
  <si>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</si>
  <si>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</si>
  <si>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</si>
  <si>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</si>
  <si>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</si>
  <si>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</si>
  <si>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</si>
  <si>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</si>
  <si>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</si>
  <si>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</si>
  <si>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</si>
  <si>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</si>
  <si>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</si>
  <si>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</si>
  <si>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</si>
  <si>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</si>
  <si>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</si>
  <si>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</si>
  <si>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</si>
  <si>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</si>
  <si>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</si>
  <si>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</si>
  <si>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</si>
  <si>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</si>
  <si>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</si>
  <si>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</si>
  <si>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</si>
  <si>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</si>
  <si>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</si>
  <si>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</si>
  <si>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</si>
  <si>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</si>
  <si>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</si>
  <si>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</si>
  <si>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</si>
  <si>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</si>
  <si>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</si>
  <si>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</si>
  <si>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</si>
  <si>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</si>
  <si>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</si>
  <si>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</si>
  <si>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</si>
  <si>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</si>
  <si>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</si>
  <si>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</si>
  <si>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</si>
  <si>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</si>
  <si>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</si>
  <si>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</si>
  <si>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</si>
  <si>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</si>
  <si>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</si>
  <si>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</si>
  <si>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</si>
  <si>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</si>
  <si>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</si>
  <si>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</si>
  <si>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</si>
  <si>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</si>
  <si>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</si>
  <si>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</si>
  <si>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</si>
  <si>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</si>
  <si>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</si>
  <si>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</si>
  <si>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</si>
  <si>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</si>
  <si>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</si>
  <si>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</si>
  <si>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</si>
  <si>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</si>
  <si>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</si>
  <si>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</si>
  <si>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</si>
  <si>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</si>
  <si>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</si>
  <si>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</si>
  <si>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</si>
  <si>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</si>
  <si>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</si>
  <si>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</si>
  <si>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</si>
  <si>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</si>
  <si>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</si>
  <si>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</si>
  <si>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</si>
  <si>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</si>
  <si>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</si>
  <si>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</si>
  <si>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</si>
  <si>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</si>
  <si>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</si>
  <si>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</si>
  <si>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</si>
  <si>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</si>
  <si>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</si>
  <si>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</si>
  <si>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</si>
  <si>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</si>
  <si>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</si>
  <si>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</si>
  <si>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</si>
  <si>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</si>
  <si>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</si>
  <si>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</si>
  <si>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</si>
  <si>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</si>
  <si>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</si>
  <si>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</si>
  <si>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</si>
  <si>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</si>
  <si>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</si>
  <si>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</si>
  <si>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</si>
  <si>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</si>
  <si>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</si>
  <si>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</si>
  <si>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</si>
  <si>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</si>
  <si>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</si>
  <si>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</si>
  <si>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</si>
  <si>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</si>
  <si>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</si>
  <si>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</si>
  <si>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</si>
  <si>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</si>
  <si>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</si>
  <si>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</si>
  <si>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</si>
  <si>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</si>
  <si>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</si>
  <si>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</si>
  <si>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</si>
  <si>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</si>
  <si>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</si>
  <si>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</si>
  <si>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</si>
  <si>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</si>
  <si>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</si>
  <si>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</si>
  <si>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</si>
  <si>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</si>
  <si>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</si>
  <si>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</si>
  <si>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</si>
  <si>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</si>
  <si>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</si>
  <si>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</si>
  <si>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</si>
  <si>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</si>
  <si>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</si>
  <si>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</si>
  <si>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</si>
  <si>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</si>
  <si>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</si>
  <si>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</si>
  <si>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</si>
  <si>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</si>
  <si>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</si>
  <si>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</si>
  <si>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</si>
  <si>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</si>
  <si>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</si>
  <si>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</si>
  <si>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</si>
  <si>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</si>
  <si>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</si>
  <si>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</si>
  <si>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</si>
  <si>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</si>
  <si>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</si>
  <si>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</si>
  <si>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</si>
  <si>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</si>
  <si>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</si>
  <si>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</si>
  <si>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</si>
  <si>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</si>
  <si>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</si>
  <si>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</si>
  <si>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</si>
  <si>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</si>
  <si>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</si>
  <si>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</si>
  <si>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</si>
  <si>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</si>
  <si>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</si>
  <si>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</si>
  <si>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</si>
  <si>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</si>
  <si>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</si>
  <si>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</si>
  <si>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</si>
  <si>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</si>
  <si>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</si>
  <si>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</si>
  <si>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</si>
  <si>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</si>
  <si>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</si>
  <si>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</si>
  <si>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</si>
  <si>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</si>
  <si>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</si>
  <si>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</si>
  <si>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</si>
  <si>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</si>
  <si>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</si>
  <si>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</si>
  <si>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</si>
  <si>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</si>
  <si>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</si>
  <si>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</si>
  <si>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</si>
  <si>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</si>
  <si>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</si>
  <si>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</si>
  <si>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</si>
  <si>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</si>
  <si>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</si>
  <si>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</si>
  <si>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</si>
  <si>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</si>
  <si>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</si>
  <si>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</si>
  <si>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</si>
  <si>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</si>
  <si>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</si>
  <si>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</si>
  <si>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</si>
  <si>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</si>
  <si>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</si>
  <si>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</si>
  <si>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</si>
  <si>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</si>
  <si>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</si>
  <si>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</si>
  <si>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</si>
  <si>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</si>
  <si>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</si>
  <si>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</si>
  <si>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</si>
  <si>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</si>
  <si>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</si>
  <si>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</si>
  <si>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</si>
  <si>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</si>
  <si>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</si>
  <si>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</si>
  <si>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</si>
  <si>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</si>
  <si>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</si>
  <si>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</si>
  <si>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</si>
  <si>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</si>
  <si>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</si>
  <si>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</si>
  <si>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</si>
  <si>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</si>
  <si>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</si>
  <si>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</si>
  <si>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</si>
  <si>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</si>
  <si>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</si>
  <si>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</si>
  <si>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</si>
  <si>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</si>
  <si>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</si>
  <si>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</si>
  <si>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</si>
  <si>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</si>
  <si>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</si>
  <si>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</si>
  <si>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</si>
  <si>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</si>
  <si>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</si>
  <si>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</si>
  <si>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</si>
  <si>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</si>
  <si>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</si>
  <si>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</si>
  <si>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</si>
  <si>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</si>
  <si>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</si>
  <si>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</si>
  <si>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</si>
  <si>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</si>
  <si>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</si>
  <si>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</si>
  <si>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</si>
  <si>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</si>
  <si>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</si>
  <si>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</si>
  <si>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</si>
  <si>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</si>
  <si>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</si>
  <si>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</si>
  <si>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</si>
  <si>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</si>
  <si>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</si>
  <si>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</si>
  <si>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</si>
  <si>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</si>
  <si>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</si>
  <si>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</si>
  <si>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</si>
  <si>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</si>
  <si>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</si>
  <si>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</si>
  <si>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</si>
  <si>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</si>
  <si>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</si>
  <si>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</si>
  <si>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</si>
  <si>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</si>
  <si>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</si>
  <si>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</si>
  <si>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</si>
  <si>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</si>
  <si>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</si>
  <si>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</si>
  <si>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</si>
  <si>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</si>
  <si>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</si>
  <si>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</si>
  <si>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</si>
  <si>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</si>
  <si>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</si>
  <si>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</si>
  <si>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</si>
  <si>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</si>
  <si>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</si>
  <si>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</si>
  <si>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</si>
  <si>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</si>
  <si>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</si>
  <si>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</si>
  <si>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</si>
  <si>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</si>
  <si>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</si>
  <si>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</si>
  <si>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</si>
  <si>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</si>
  <si>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</si>
  <si>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</si>
  <si>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</si>
  <si>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</si>
  <si>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</si>
  <si>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</si>
  <si>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</si>
  <si>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</si>
  <si>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</si>
  <si>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</si>
  <si>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</si>
  <si>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</si>
  <si>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</si>
  <si>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</si>
  <si>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</si>
  <si>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</si>
  <si>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</si>
  <si>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</si>
  <si>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</si>
  <si>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</si>
  <si>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</si>
  <si>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</si>
  <si>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</si>
  <si>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</si>
  <si>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</si>
  <si>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</si>
  <si>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</si>
  <si>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</si>
  <si>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</si>
  <si>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</si>
  <si>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</si>
  <si>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</si>
  <si>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</si>
  <si>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</si>
  <si>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</si>
  <si>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</si>
  <si>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</si>
  <si>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</si>
  <si>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</si>
  <si>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</si>
  <si>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</si>
  <si>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</si>
  <si>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</si>
  <si>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</si>
  <si>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</si>
  <si>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</si>
  <si>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</si>
  <si>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</si>
  <si>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</si>
  <si>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</si>
  <si>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</si>
  <si>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</si>
  <si>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</si>
  <si>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</si>
  <si>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</si>
  <si>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</si>
  <si>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</si>
  <si>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</si>
  <si>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</si>
  <si>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</si>
  <si>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</si>
  <si>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</si>
  <si>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</si>
  <si>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</si>
  <si>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</si>
  <si>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</si>
  <si>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</si>
  <si>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</si>
  <si>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</si>
  <si>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</si>
  <si>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</si>
  <si>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</si>
  <si>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</si>
  <si>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</si>
  <si>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</si>
  <si>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</si>
  <si>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</si>
  <si>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</si>
  <si>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</si>
  <si>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</si>
  <si>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</si>
  <si>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</si>
  <si>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</si>
  <si>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</si>
  <si>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</si>
  <si>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</si>
  <si>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</si>
  <si>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</si>
  <si>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</si>
  <si>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</si>
  <si>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</si>
  <si>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</si>
  <si>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</si>
  <si>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</si>
  <si>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</si>
  <si>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</si>
  <si>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</si>
  <si>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</si>
  <si>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</si>
  <si>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</si>
  <si>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</si>
  <si>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</si>
  <si>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</si>
  <si>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</si>
  <si>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</si>
  <si>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</si>
  <si>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</si>
  <si>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</si>
  <si>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</si>
  <si>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</si>
  <si>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</si>
  <si>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</si>
  <si>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</si>
  <si>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</si>
  <si>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</si>
  <si>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</si>
  <si>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</si>
  <si>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</si>
  <si>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</si>
  <si>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</si>
  <si>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</si>
  <si>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</si>
  <si>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</si>
  <si>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</si>
  <si>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</si>
  <si>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</si>
  <si>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</si>
  <si>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</si>
  <si>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</si>
  <si>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</si>
  <si>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</si>
  <si>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</si>
  <si>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</si>
  <si>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</si>
  <si>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</si>
  <si>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</si>
  <si>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</si>
  <si>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</si>
  <si>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</si>
  <si>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</si>
  <si>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</si>
  <si>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</si>
  <si>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</si>
  <si>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</si>
  <si>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</si>
  <si>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</si>
  <si>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</si>
  <si>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</si>
  <si>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</si>
  <si>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</si>
  <si>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</si>
  <si>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</si>
  <si>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</si>
  <si>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</si>
  <si>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</si>
  <si>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</si>
  <si>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</si>
  <si>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</si>
  <si>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</si>
  <si>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</si>
  <si>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</si>
  <si>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</si>
  <si>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</si>
  <si>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</si>
  <si>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</si>
  <si>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</si>
  <si>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</si>
  <si>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</si>
  <si>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</si>
  <si>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</si>
  <si>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</si>
  <si>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</si>
  <si>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</si>
  <si>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</si>
  <si>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</si>
  <si>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</si>
  <si>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</si>
  <si>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</si>
  <si>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</si>
  <si>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</si>
  <si>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</si>
  <si>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</si>
  <si>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</si>
  <si>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</si>
  <si>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</si>
  <si>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</si>
  <si>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</si>
  <si>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</si>
  <si>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</si>
  <si>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</si>
  <si>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</si>
  <si>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</si>
  <si>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</si>
  <si>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</si>
  <si>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</si>
  <si>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</si>
  <si>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</si>
  <si>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</si>
  <si>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</si>
  <si>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</si>
  <si>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</si>
  <si>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</si>
  <si>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</si>
  <si>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</si>
  <si>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</si>
  <si>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</si>
  <si>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</si>
  <si>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</si>
  <si>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</si>
  <si>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</si>
  <si>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</si>
  <si>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</si>
  <si>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</si>
  <si>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</si>
  <si>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</si>
  <si>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</si>
  <si>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</si>
  <si>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</si>
  <si>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</si>
  <si>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</si>
  <si>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</si>
  <si>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</si>
  <si>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</si>
  <si>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</si>
  <si>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</si>
  <si>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</si>
  <si>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</si>
  <si>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</si>
  <si>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</si>
  <si>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</si>
  <si>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</si>
  <si>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</si>
  <si>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</si>
  <si>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</si>
  <si>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</si>
  <si>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</si>
  <si>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</si>
  <si>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</si>
  <si>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</si>
  <si>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</si>
  <si>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</si>
  <si>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</si>
  <si>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</si>
  <si>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</si>
  <si>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</si>
  <si>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</si>
  <si>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</si>
  <si>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</si>
  <si>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</si>
  <si>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</si>
  <si>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</si>
  <si>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</si>
  <si>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</si>
  <si>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</si>
  <si>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</si>
  <si>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</si>
  <si>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</si>
  <si>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</si>
  <si>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</si>
  <si>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</si>
  <si>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</si>
  <si>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</si>
  <si>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</si>
  <si>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</si>
  <si>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</si>
  <si>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</si>
  <si>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</si>
  <si>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</si>
  <si>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</si>
  <si>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</si>
  <si>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</si>
  <si>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</si>
  <si>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</si>
  <si>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</si>
  <si>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</si>
  <si>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</si>
  <si>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</si>
  <si>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</si>
  <si>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</si>
  <si>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</si>
  <si>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</si>
  <si>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</si>
  <si>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</si>
  <si>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</si>
  <si>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</si>
  <si>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</si>
  <si>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</si>
  <si>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</si>
  <si>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</si>
  <si>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</si>
  <si>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</si>
  <si>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</si>
  <si>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</si>
  <si>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</si>
  <si>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</si>
  <si>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</si>
  <si>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</si>
  <si>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</si>
  <si>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</si>
  <si>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</si>
  <si>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</si>
  <si>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</si>
  <si>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</si>
  <si>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</si>
  <si>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</si>
  <si>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</si>
  <si>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</si>
  <si>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</si>
  <si>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</si>
  <si>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</si>
  <si>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</si>
  <si>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</si>
  <si>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</si>
  <si>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</si>
  <si>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</si>
  <si>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</si>
  <si>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</si>
  <si>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</si>
  <si>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</si>
  <si>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</si>
  <si>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</si>
  <si>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</si>
  <si>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</si>
  <si>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</si>
  <si>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</si>
  <si>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</si>
  <si>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</si>
  <si>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</si>
  <si>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</si>
  <si>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</si>
  <si>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</si>
  <si>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</si>
  <si>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</si>
  <si>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</si>
  <si>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</si>
  <si>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</si>
  <si>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</si>
  <si>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</si>
  <si>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</si>
  <si>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</si>
  <si>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</si>
  <si>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</si>
  <si>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</si>
  <si>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</si>
  <si>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</si>
  <si>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</si>
  <si>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</si>
  <si>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</si>
  <si>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</si>
  <si>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</si>
  <si>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</si>
  <si>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</si>
  <si>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</si>
  <si>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</si>
  <si>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</si>
  <si>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</si>
  <si>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</si>
  <si>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</si>
  <si>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</si>
  <si>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</si>
  <si>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</si>
  <si>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</si>
  <si>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</si>
  <si>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</si>
  <si>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</si>
  <si>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</si>
  <si>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</si>
  <si>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</si>
  <si>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</si>
  <si>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</si>
  <si>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</si>
  <si>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</si>
  <si>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</si>
  <si>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</si>
  <si>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</si>
  <si>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</si>
  <si>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</si>
  <si>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</si>
  <si>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</si>
  <si>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</si>
  <si>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</si>
  <si>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</si>
  <si>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</si>
  <si>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</si>
  <si>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</si>
  <si>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</si>
  <si>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</si>
  <si>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</si>
  <si>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</si>
  <si>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</si>
  <si>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</si>
  <si>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</si>
  <si>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</si>
  <si>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</si>
  <si>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</si>
  <si>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</si>
  <si>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</si>
  <si>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</si>
  <si>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</si>
  <si>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</si>
  <si>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</si>
  <si>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</si>
  <si>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</si>
  <si>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</si>
  <si>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</si>
  <si>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</si>
  <si>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</si>
  <si>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</si>
  <si>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</si>
  <si>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</si>
  <si>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</si>
  <si>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</si>
  <si>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</si>
  <si>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</si>
  <si>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</si>
  <si>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</si>
  <si>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</si>
  <si>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</si>
  <si>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</si>
  <si>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</si>
  <si>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</si>
  <si>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</si>
  <si>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</si>
  <si>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</si>
  <si>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</si>
  <si>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</si>
  <si>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</si>
  <si>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</si>
  <si>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</si>
  <si>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</si>
  <si>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</si>
  <si>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</si>
  <si>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</si>
  <si>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</si>
  <si>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</si>
  <si>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</si>
  <si>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</si>
  <si>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</si>
  <si>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</si>
  <si>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</si>
  <si>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</si>
  <si>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</si>
  <si>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</si>
  <si>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</si>
  <si>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</si>
  <si>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</si>
  <si>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</si>
  <si>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</si>
  <si>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</si>
  <si>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</si>
  <si>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</si>
  <si>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</si>
  <si>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</si>
  <si>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</si>
  <si>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</si>
  <si>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</si>
  <si>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</si>
  <si>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</si>
  <si>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</si>
  <si>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</si>
  <si>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</si>
  <si>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</si>
  <si>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</si>
  <si>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</si>
  <si>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</si>
  <si>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</si>
  <si>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</si>
  <si>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</si>
  <si>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</si>
  <si>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</si>
  <si>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</si>
  <si>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</si>
  <si>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</si>
  <si>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</si>
  <si>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</si>
  <si>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</si>
  <si>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</si>
  <si>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</si>
  <si>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</si>
  <si>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</si>
  <si>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</si>
  <si>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</si>
  <si>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</si>
  <si>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</si>
  <si>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</si>
  <si>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</si>
  <si>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</si>
  <si>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</si>
  <si>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</si>
  <si>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</si>
  <si>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</si>
  <si>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</si>
  <si>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</si>
  <si>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</si>
  <si>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</si>
  <si>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</si>
  <si>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</si>
  <si>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</si>
  <si>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</si>
  <si>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</si>
  <si>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</si>
  <si>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</si>
  <si>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</si>
  <si>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</si>
  <si>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</si>
  <si>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</si>
  <si>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</si>
  <si>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</si>
  <si>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</si>
  <si>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</si>
  <si>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</si>
  <si>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</si>
  <si>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</si>
  <si>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</si>
  <si>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</si>
  <si>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</si>
  <si>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</si>
  <si>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</si>
  <si>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</si>
  <si>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</si>
  <si>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</si>
  <si>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</si>
  <si>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</si>
  <si>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</si>
  <si>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</si>
  <si>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</si>
  <si>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</si>
  <si>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</si>
  <si>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</si>
  <si>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</si>
  <si>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</si>
  <si>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</si>
  <si>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</si>
  <si>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</si>
  <si>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</si>
  <si>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</si>
  <si>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</si>
  <si>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</si>
  <si>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</si>
  <si>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</si>
  <si>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</si>
  <si>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</si>
  <si>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</si>
  <si>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</si>
  <si>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</si>
  <si>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</si>
  <si>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</si>
  <si>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</si>
  <si>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</si>
  <si>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</si>
  <si>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</si>
  <si>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</si>
  <si>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</si>
  <si>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</si>
  <si>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</si>
  <si>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</si>
  <si>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</si>
  <si>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</si>
  <si>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</si>
  <si>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</si>
  <si>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</si>
  <si>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</si>
  <si>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</si>
  <si>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</si>
  <si>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</si>
  <si>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</si>
  <si>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</si>
  <si>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</si>
  <si>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</si>
  <si>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</si>
  <si>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</si>
  <si>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</si>
  <si>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</si>
  <si>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</si>
  <si>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</si>
  <si>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</si>
  <si>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</si>
  <si>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</si>
  <si>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</si>
  <si>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</si>
  <si>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</si>
  <si>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</si>
  <si>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</si>
  <si>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</si>
  <si>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</si>
  <si>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</si>
  <si>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</si>
  <si>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</si>
  <si>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</si>
  <si>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</si>
  <si>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</si>
  <si>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</si>
  <si>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</si>
  <si>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</si>
  <si>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</si>
  <si>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</si>
  <si>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</si>
  <si>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</si>
  <si>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</si>
  <si>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</si>
  <si>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</si>
  <si>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</si>
  <si>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</si>
  <si>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</si>
  <si>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</si>
  <si>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</si>
  <si>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</si>
  <si>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</si>
  <si>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</si>
  <si>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</si>
  <si>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</si>
  <si>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</si>
  <si>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</si>
  <si>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</si>
  <si>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</si>
  <si>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</si>
  <si>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</si>
  <si>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</si>
  <si>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</si>
  <si>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</si>
  <si>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</si>
  <si>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</si>
  <si>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</si>
  <si>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</si>
  <si>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</si>
  <si>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</si>
  <si>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</si>
  <si>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</si>
  <si>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</si>
  <si>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</si>
  <si>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</si>
  <si>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</si>
  <si>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</si>
  <si>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</si>
  <si>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</si>
  <si>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</si>
  <si>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</si>
  <si>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</si>
  <si>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</si>
  <si>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</si>
  <si>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</si>
  <si>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</si>
  <si>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</si>
  <si>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</si>
  <si>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</si>
  <si>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</si>
  <si>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</si>
  <si>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</si>
  <si>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</si>
  <si>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</si>
  <si>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</si>
  <si>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</si>
  <si>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</si>
  <si>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</si>
  <si>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</si>
  <si>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</si>
  <si>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</si>
  <si>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</si>
  <si>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</si>
  <si>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</si>
  <si>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</si>
  <si>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</si>
  <si>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</si>
  <si>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</si>
  <si>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</si>
  <si>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</si>
  <si>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</si>
  <si>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</si>
  <si>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</si>
  <si>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</si>
  <si>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</si>
  <si>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</si>
  <si>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</si>
  <si>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</si>
  <si>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</si>
  <si>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</si>
  <si>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</si>
  <si>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</si>
  <si>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</si>
  <si>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</si>
  <si>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</si>
  <si>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</si>
  <si>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</si>
  <si>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</si>
  <si>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</si>
  <si>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</si>
  <si>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</si>
  <si>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</si>
  <si>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</si>
  <si>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</si>
  <si>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</si>
  <si>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</si>
  <si>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</si>
  <si>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</si>
  <si>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</si>
  <si>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</si>
  <si>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</si>
  <si>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</si>
  <si>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</si>
  <si>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</si>
  <si>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</si>
  <si>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</si>
  <si>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</si>
  <si>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</si>
  <si>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</si>
  <si>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</si>
  <si>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</si>
  <si>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</si>
  <si>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</si>
  <si>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</si>
  <si>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</si>
  <si>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</si>
  <si>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</si>
  <si>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</si>
  <si>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</si>
  <si>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</si>
  <si>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</si>
  <si>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</si>
  <si>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</si>
  <si>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</si>
  <si>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</si>
  <si>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</si>
  <si>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</si>
  <si>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</si>
  <si>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</si>
  <si>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</si>
  <si>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</si>
  <si>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</si>
  <si>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</si>
  <si>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</si>
  <si>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</si>
  <si>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</si>
  <si>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</si>
  <si>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</si>
  <si>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</si>
  <si>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</si>
  <si>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</si>
  <si>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</si>
  <si>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</si>
  <si>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</si>
  <si>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</si>
  <si>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</si>
  <si>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</si>
  <si>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</si>
  <si>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</si>
  <si>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</si>
  <si>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</si>
  <si>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</si>
  <si>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</si>
  <si>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</si>
  <si>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</si>
  <si>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</si>
  <si>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</si>
  <si>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</si>
  <si>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</si>
  <si>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</si>
  <si>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</si>
  <si>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</si>
  <si>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</si>
  <si>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</si>
  <si>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</si>
  <si>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</si>
  <si>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</si>
  <si>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</si>
  <si>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</si>
  <si>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</si>
  <si>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</si>
  <si>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</si>
  <si>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</si>
  <si>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</si>
  <si>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</si>
  <si>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</si>
  <si>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</si>
  <si>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</si>
  <si>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</si>
  <si>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</si>
  <si>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</si>
  <si>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</si>
  <si>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</si>
  <si>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</si>
  <si>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</si>
  <si>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</si>
  <si>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</si>
  <si>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</si>
  <si>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</si>
  <si>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</si>
  <si>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</si>
  <si>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</si>
  <si>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</si>
  <si>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</si>
  <si>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</si>
  <si>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</si>
  <si>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</si>
  <si>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</si>
  <si>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</si>
  <si>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</si>
  <si>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</si>
  <si>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</si>
  <si>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</si>
  <si>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</si>
  <si>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</si>
  <si>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</si>
  <si>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</si>
  <si>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</si>
  <si>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</si>
  <si>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</si>
  <si>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</si>
  <si>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</si>
  <si>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</si>
  <si>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</si>
  <si>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</si>
  <si>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</si>
  <si>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</si>
  <si>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</si>
  <si>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</si>
  <si>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</si>
  <si>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</si>
  <si>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</si>
  <si>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</si>
  <si>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</si>
  <si>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</si>
  <si>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</si>
  <si>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</si>
  <si>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</si>
  <si>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</si>
  <si>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</si>
  <si>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</si>
  <si>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</si>
  <si>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</si>
  <si>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</si>
  <si>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</si>
  <si>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</si>
  <si>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</si>
  <si>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</si>
  <si>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</si>
  <si>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</si>
  <si>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</si>
  <si>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</si>
  <si>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</si>
  <si>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</si>
  <si>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</si>
  <si>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</si>
  <si>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</si>
  <si>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</si>
  <si>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</si>
  <si>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</si>
  <si>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</si>
  <si>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</si>
  <si>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</si>
  <si>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</si>
  <si>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</si>
  <si>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</si>
  <si>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</si>
  <si>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</si>
  <si>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</si>
  <si>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</si>
  <si>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</si>
  <si>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</si>
  <si>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</si>
  <si>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</si>
  <si>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</si>
  <si>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</si>
  <si>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</si>
  <si>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</si>
  <si>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</si>
  <si>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</si>
  <si>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</si>
  <si>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</si>
  <si>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</si>
  <si>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</si>
  <si>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</si>
  <si>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</si>
  <si>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</si>
  <si>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</si>
  <si>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</si>
  <si>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</si>
  <si>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</si>
  <si>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</si>
  <si>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</si>
  <si>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</si>
  <si>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</si>
  <si>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</si>
  <si>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</si>
  <si>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</si>
  <si>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</si>
  <si>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</si>
  <si>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</si>
  <si>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</si>
  <si>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</si>
  <si>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</si>
  <si>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</si>
  <si>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</si>
  <si>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</si>
  <si>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</si>
  <si>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</si>
  <si>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</si>
  <si>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</si>
  <si>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</si>
  <si>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</si>
  <si>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</si>
  <si>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</si>
  <si>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</si>
  <si>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</si>
  <si>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</si>
  <si>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</si>
  <si>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</si>
  <si>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</si>
  <si>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</si>
  <si>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</si>
  <si>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</si>
  <si>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</si>
  <si>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</si>
  <si>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</si>
  <si>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</si>
  <si>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</si>
  <si>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</si>
  <si>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</si>
  <si>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</si>
  <si>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</si>
  <si>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</si>
  <si>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</si>
  <si>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</si>
  <si>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</si>
  <si>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</si>
  <si>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</si>
  <si>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</si>
  <si>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</si>
  <si>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</si>
  <si>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</si>
  <si>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</si>
  <si>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</si>
  <si>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</si>
  <si>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</si>
  <si>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</si>
  <si>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</si>
  <si>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</si>
  <si>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</si>
  <si>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</si>
  <si>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</si>
  <si>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</si>
  <si>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</si>
  <si>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</si>
  <si>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</si>
  <si>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</si>
  <si>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</si>
  <si>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</si>
  <si>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</si>
  <si>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</si>
  <si>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</si>
  <si>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</si>
  <si>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</si>
  <si>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</si>
  <si>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</si>
  <si>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</si>
  <si>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</si>
  <si>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</si>
  <si>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</si>
  <si>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</si>
  <si>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</si>
  <si>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</si>
  <si>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</si>
  <si>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</si>
  <si>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</si>
  <si>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</si>
  <si>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</si>
  <si>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</si>
  <si>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</si>
  <si>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</si>
  <si>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</si>
  <si>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</si>
  <si>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</si>
  <si>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</si>
  <si>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</si>
  <si>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</si>
  <si>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</si>
  <si>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</si>
  <si>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</si>
  <si>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</si>
  <si>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</si>
  <si>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</si>
  <si>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</si>
  <si>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</si>
  <si>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</si>
  <si>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</si>
  <si>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</si>
  <si>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</si>
  <si>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</si>
  <si>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</si>
  <si>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</si>
  <si>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</si>
  <si>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</si>
  <si>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</si>
  <si>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</si>
  <si>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</si>
  <si>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</si>
  <si>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</si>
  <si>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</si>
  <si>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</si>
  <si>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</si>
  <si>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</si>
  <si>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</si>
  <si>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</si>
  <si>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</si>
  <si>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</si>
  <si>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</si>
  <si>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</si>
  <si>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</si>
  <si>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</si>
  <si>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</si>
  <si>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</si>
  <si>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</si>
  <si>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</si>
  <si>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</si>
  <si>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</si>
  <si>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</si>
  <si>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</si>
  <si>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</si>
  <si>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</si>
  <si>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</si>
  <si>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</si>
  <si>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</si>
  <si>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</si>
  <si>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</si>
  <si>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</si>
  <si>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</si>
  <si>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</si>
  <si>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</si>
  <si>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</si>
  <si>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</si>
  <si>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</si>
  <si>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</si>
  <si>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</si>
  <si>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</si>
  <si>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</si>
  <si>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</si>
  <si>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</si>
  <si>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</si>
  <si>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</si>
  <si>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</si>
  <si>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</si>
  <si>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</si>
  <si>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</si>
  <si>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</si>
  <si>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</si>
  <si>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</si>
  <si>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</si>
  <si>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</si>
  <si>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</si>
  <si>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</si>
  <si>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</si>
  <si>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</si>
  <si>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</si>
  <si>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</si>
  <si>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</si>
  <si>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</si>
  <si>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</si>
  <si>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</si>
  <si>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</si>
  <si>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</si>
  <si>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</si>
  <si>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</si>
  <si>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</si>
  <si>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</si>
  <si>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</si>
  <si>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</si>
  <si>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</si>
  <si>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</si>
  <si>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</si>
  <si>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</si>
  <si>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</si>
  <si>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</si>
  <si>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</si>
  <si>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</si>
  <si>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</si>
  <si>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</si>
  <si>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</si>
  <si>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</si>
  <si>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</si>
  <si>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</si>
  <si>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</si>
  <si>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</si>
  <si>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</si>
  <si>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</si>
  <si>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</si>
  <si>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</si>
  <si>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</si>
  <si>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</si>
  <si>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</si>
  <si>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</si>
  <si>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</si>
  <si>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</si>
  <si>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</si>
  <si>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</si>
  <si>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</si>
  <si>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</si>
  <si>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</si>
  <si>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</si>
  <si>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</si>
  <si>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</si>
  <si>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</si>
  <si>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</si>
  <si>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</si>
  <si>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</si>
  <si>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</si>
  <si>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</si>
  <si>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</si>
  <si>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</si>
  <si>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</si>
  <si>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</si>
  <si>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</si>
  <si>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</si>
  <si>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</si>
  <si>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</si>
  <si>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</si>
  <si>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</si>
  <si>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</si>
  <si>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</si>
  <si>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</si>
  <si>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</si>
  <si>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</si>
  <si>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</si>
  <si>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</si>
  <si>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</si>
  <si>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</si>
  <si>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</si>
  <si>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</si>
  <si>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</si>
  <si>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</si>
  <si>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</si>
  <si>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</si>
  <si>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</si>
  <si>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</si>
  <si>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</si>
  <si>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</si>
  <si>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</si>
  <si>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</si>
  <si>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</si>
  <si>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</si>
  <si>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</si>
  <si>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</si>
  <si>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</si>
  <si>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</si>
  <si>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</si>
  <si>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</si>
  <si>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</si>
  <si>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</si>
  <si>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</si>
  <si>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</si>
  <si>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</si>
  <si>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</si>
  <si>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</si>
  <si>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</si>
  <si>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</si>
  <si>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</si>
  <si>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</si>
  <si>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</si>
  <si>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</si>
  <si>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</si>
  <si>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</si>
  <si>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</si>
  <si>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</si>
  <si>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</si>
  <si>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</si>
  <si>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</si>
  <si>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</si>
  <si>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</si>
  <si>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</si>
  <si>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</si>
  <si>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</si>
  <si>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</si>
  <si>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</si>
  <si>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</si>
  <si>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</si>
  <si>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</si>
  <si>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</si>
  <si>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</si>
  <si>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</si>
  <si>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</si>
  <si>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</si>
  <si>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</si>
  <si>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</si>
  <si>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</si>
  <si>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</si>
  <si>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</si>
  <si>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</si>
  <si>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</si>
  <si>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</si>
  <si>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</si>
  <si>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</si>
  <si>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</si>
  <si>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</si>
  <si>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</si>
  <si>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</si>
  <si>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</si>
  <si>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</si>
  <si>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</si>
  <si>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</si>
  <si>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</si>
  <si>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</si>
  <si>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</si>
  <si>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</si>
  <si>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</si>
  <si>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</si>
  <si>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</si>
  <si>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</si>
  <si>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</si>
  <si>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</si>
  <si>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</si>
  <si>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</si>
  <si>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</si>
  <si>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</si>
  <si>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</si>
  <si>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</si>
  <si>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</si>
  <si>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</si>
  <si>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</si>
  <si>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</si>
  <si>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</si>
  <si>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</si>
  <si>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</si>
  <si>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</si>
  <si>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</si>
  <si>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</si>
  <si>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</si>
  <si>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</si>
  <si>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</si>
  <si>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</si>
  <si>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</si>
  <si>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</si>
  <si>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</si>
  <si>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</si>
  <si>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</si>
  <si>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</si>
  <si>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</si>
  <si>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</si>
  <si>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</si>
  <si>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</si>
  <si>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</si>
  <si>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</si>
  <si>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</si>
  <si>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</si>
  <si>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</si>
  <si>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</si>
  <si>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</si>
  <si>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</si>
  <si>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</si>
  <si>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</si>
  <si>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</si>
  <si>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</si>
  <si>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</si>
  <si>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</si>
  <si>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</si>
  <si>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</si>
  <si>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</si>
  <si>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</si>
  <si>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</si>
  <si>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</si>
  <si>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</si>
  <si>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</si>
  <si>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</si>
  <si>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</si>
  <si>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</si>
  <si>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</si>
  <si>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</si>
  <si>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</si>
  <si>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</si>
  <si>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</si>
  <si>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</si>
  <si>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</si>
  <si>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</si>
  <si>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</si>
  <si>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</si>
  <si>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</si>
  <si>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</si>
  <si>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</si>
  <si>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</si>
  <si>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</si>
  <si>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</si>
  <si>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</si>
  <si>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</si>
  <si>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</si>
  <si>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</si>
  <si>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</si>
  <si>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</si>
  <si>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</si>
  <si>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</si>
  <si>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</si>
  <si>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</si>
  <si>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</si>
  <si>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</si>
  <si>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</si>
  <si>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</si>
  <si>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</si>
  <si>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</si>
  <si>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</si>
  <si>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</si>
  <si>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</si>
  <si>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</si>
  <si>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</si>
  <si>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</si>
  <si>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</si>
  <si>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</si>
  <si>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</si>
  <si>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</si>
  <si>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</si>
  <si>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</si>
  <si>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</si>
  <si>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</si>
  <si>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</si>
  <si>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</si>
  <si>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</si>
  <si>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</si>
  <si>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</si>
  <si>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</si>
  <si>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</si>
  <si>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</si>
  <si>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</si>
  <si>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</si>
  <si>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</si>
  <si>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</si>
  <si>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</si>
  <si>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</si>
  <si>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</si>
  <si>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</si>
  <si>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</si>
  <si>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</si>
  <si>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</si>
  <si>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</si>
  <si>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</si>
  <si>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</si>
  <si>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</si>
  <si>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</si>
  <si>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</si>
  <si>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</si>
  <si>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</si>
  <si>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</si>
  <si>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</si>
  <si>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</si>
  <si>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</si>
  <si>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</si>
  <si>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</si>
  <si>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</si>
  <si>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</si>
  <si>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</si>
  <si>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</si>
  <si>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</si>
  <si>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</si>
  <si>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</si>
  <si>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</si>
  <si>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</si>
  <si>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</si>
  <si>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</si>
  <si>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</si>
  <si>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</si>
  <si>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</si>
  <si>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</si>
  <si>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</si>
  <si>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</si>
  <si>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</si>
  <si>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</si>
  <si>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</si>
  <si>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</si>
  <si>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</si>
  <si>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</si>
  <si>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</si>
  <si>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</si>
  <si>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</si>
  <si>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</si>
  <si>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</si>
  <si>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</si>
  <si>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</si>
  <si>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</si>
  <si>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</si>
  <si>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</si>
  <si>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</si>
  <si>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</si>
  <si>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</si>
  <si>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</si>
  <si>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</si>
  <si>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</si>
  <si>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</si>
  <si>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</si>
  <si>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</si>
  <si>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</si>
  <si>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</si>
  <si>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</si>
  <si>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</si>
  <si>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</si>
  <si>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</si>
  <si>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</si>
  <si>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</si>
  <si>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</si>
  <si>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</si>
  <si>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</si>
  <si>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</si>
  <si>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</si>
  <si>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</si>
  <si>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</si>
  <si>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</si>
  <si>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</si>
  <si>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</si>
  <si>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</si>
  <si>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</si>
  <si>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</si>
  <si>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</si>
  <si>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</si>
  <si>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</si>
  <si>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</si>
  <si>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</si>
  <si>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</si>
  <si>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</si>
  <si>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</si>
  <si>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</si>
  <si>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</si>
  <si>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</si>
  <si>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</si>
  <si>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</si>
  <si>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</si>
  <si>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</si>
  <si>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</si>
  <si>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</si>
  <si>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</si>
  <si>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</si>
  <si>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</si>
  <si>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</si>
  <si>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</si>
  <si>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</si>
  <si>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</si>
  <si>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</si>
  <si>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</si>
  <si>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</si>
  <si>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</si>
  <si>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</si>
  <si>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</si>
  <si>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</si>
  <si>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</si>
  <si>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</si>
  <si>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</si>
  <si>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</si>
  <si>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</si>
  <si>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</si>
  <si>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</si>
  <si>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</si>
  <si>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</si>
  <si>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</si>
  <si>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</si>
  <si>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</si>
  <si>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</si>
  <si>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</si>
  <si>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</si>
  <si>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</si>
  <si>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</si>
  <si>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</si>
  <si>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</si>
  <si>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</si>
  <si>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</si>
  <si>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</si>
  <si>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</si>
  <si>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</si>
  <si>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</si>
  <si>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</si>
  <si>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</si>
  <si>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</si>
  <si>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</si>
  <si>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</si>
  <si>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</si>
  <si>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</si>
  <si>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</si>
  <si>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</si>
  <si>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</si>
  <si>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</si>
  <si>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</si>
  <si>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</si>
  <si>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</si>
  <si>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</si>
  <si>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</si>
  <si>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</si>
  <si>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</si>
  <si>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</si>
  <si>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</si>
  <si>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</si>
  <si>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</si>
  <si>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</si>
  <si>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</si>
  <si>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</si>
  <si>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</si>
  <si>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</si>
  <si>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</si>
  <si>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</si>
  <si>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</si>
  <si>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</si>
  <si>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</si>
  <si>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</si>
  <si>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</si>
  <si>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</si>
  <si>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</si>
  <si>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</si>
  <si>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</si>
  <si>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</si>
  <si>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</si>
  <si>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</si>
  <si>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</si>
  <si>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</si>
  <si>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</si>
  <si>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</si>
  <si>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</si>
  <si>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</si>
  <si>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</si>
  <si>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</si>
  <si>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</si>
  <si>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</si>
  <si>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</si>
  <si>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</si>
  <si>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</si>
  <si>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</si>
  <si>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</si>
  <si>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</si>
  <si>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</si>
  <si>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</si>
  <si>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</si>
  <si>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</si>
  <si>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</si>
  <si>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</si>
  <si>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</si>
  <si>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</si>
  <si>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</si>
  <si>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</si>
  <si>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</si>
  <si>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</si>
  <si>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</si>
  <si>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</si>
  <si>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</si>
  <si>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</si>
  <si>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</si>
  <si>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</si>
  <si>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</si>
  <si>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</si>
  <si>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</si>
  <si>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</si>
  <si>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</si>
  <si>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</si>
  <si>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</si>
  <si>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</si>
  <si>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</si>
  <si>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</si>
  <si>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</si>
  <si>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</si>
  <si>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</si>
  <si>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</si>
  <si>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</si>
  <si>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</si>
  <si>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</si>
  <si>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</si>
  <si>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</si>
  <si>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</si>
  <si>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</si>
  <si>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</si>
  <si>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</si>
  <si>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</si>
  <si>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</si>
  <si>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</si>
  <si>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</si>
  <si>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</si>
  <si>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</si>
  <si>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</si>
  <si>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</si>
  <si>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</si>
  <si>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</si>
  <si>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</si>
  <si>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</si>
  <si>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</si>
  <si>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</si>
  <si>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</si>
  <si>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</si>
  <si>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</si>
  <si>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</si>
  <si>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</si>
  <si>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</si>
  <si>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</si>
  <si>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</si>
  <si>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</si>
  <si>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</si>
  <si>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</si>
  <si>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</si>
  <si>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</si>
  <si>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</si>
  <si>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</si>
  <si>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</si>
  <si>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</si>
  <si>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</si>
  <si>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</si>
  <si>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</si>
  <si>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</si>
  <si>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</si>
  <si>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</si>
  <si>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</si>
  <si>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</si>
  <si>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</si>
  <si>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</si>
  <si>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</si>
  <si>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</si>
  <si>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</si>
  <si>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</si>
  <si>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</si>
  <si>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</si>
  <si>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</si>
  <si>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</si>
  <si>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</si>
  <si>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</si>
  <si>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</si>
  <si>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</si>
  <si>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</si>
  <si>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</si>
  <si>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</si>
  <si>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</si>
  <si>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</si>
  <si>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</si>
  <si>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</si>
  <si>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</si>
  <si>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</si>
  <si>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</si>
  <si>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</si>
  <si>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</si>
  <si>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</si>
  <si>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</si>
  <si>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</si>
  <si>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</si>
  <si>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</si>
  <si>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</si>
  <si>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</si>
  <si>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</si>
  <si>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</si>
  <si>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</si>
  <si>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</si>
  <si>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</si>
  <si>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</si>
  <si>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</si>
  <si>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</si>
  <si>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</si>
  <si>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</si>
  <si>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</si>
  <si>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</si>
  <si>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</si>
  <si>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</si>
  <si>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</si>
  <si>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</si>
  <si>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</si>
  <si>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</si>
  <si>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</si>
  <si>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</si>
  <si>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</si>
  <si>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</si>
  <si>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</si>
  <si>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</si>
  <si>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</si>
  <si>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</si>
  <si>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</si>
  <si>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</si>
  <si>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</si>
  <si>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</si>
  <si>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</si>
  <si>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</si>
  <si>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</si>
  <si>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</si>
  <si>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</si>
  <si>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</si>
  <si>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</si>
  <si>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</si>
  <si>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</si>
  <si>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</si>
  <si>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</si>
  <si>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</si>
  <si>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</si>
  <si>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</si>
  <si>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</si>
  <si>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</si>
  <si>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</si>
  <si>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</si>
  <si>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</si>
  <si>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</si>
  <si>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</si>
  <si>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</si>
  <si>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</si>
  <si>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</si>
  <si>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</si>
  <si>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</si>
  <si>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</si>
  <si>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</si>
  <si>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</si>
  <si>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</si>
  <si>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</si>
  <si>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</si>
  <si>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</si>
  <si>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</si>
  <si>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</si>
  <si>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</si>
  <si>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</si>
  <si>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</si>
  <si>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</si>
  <si>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</si>
  <si>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</si>
  <si>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</si>
  <si>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</si>
  <si>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</si>
  <si>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</si>
  <si>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</si>
  <si>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</si>
  <si>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</si>
  <si>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</si>
  <si>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</si>
  <si>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</si>
  <si>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</si>
  <si>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</si>
  <si>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</si>
  <si>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</si>
  <si>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</si>
  <si>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</si>
  <si>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</si>
  <si>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</si>
  <si>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</si>
  <si>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</si>
  <si>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</si>
  <si>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</si>
  <si>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</si>
  <si>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</si>
  <si>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</si>
  <si>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</si>
  <si>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</si>
  <si>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</si>
  <si>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</si>
  <si>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</si>
  <si>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</si>
  <si>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</si>
  <si>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</si>
  <si>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</si>
  <si>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</si>
  <si>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</si>
  <si>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</si>
  <si>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</si>
  <si>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</si>
  <si>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</si>
  <si>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</si>
  <si>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</si>
  <si>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</si>
  <si>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</si>
  <si>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</si>
  <si>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</si>
  <si>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</si>
  <si>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</si>
  <si>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</si>
  <si>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</si>
  <si>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</si>
  <si>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</si>
  <si>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</si>
  <si>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</si>
  <si>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</si>
  <si>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</si>
  <si>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</si>
  <si>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</si>
  <si>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</si>
  <si>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</si>
  <si>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</si>
  <si>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</si>
  <si>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</si>
  <si>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</si>
  <si>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</si>
  <si>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</si>
  <si>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</si>
  <si>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</si>
  <si>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</si>
  <si>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</si>
  <si>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</si>
  <si>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</si>
  <si>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</si>
  <si>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</si>
  <si>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</si>
  <si>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</si>
  <si>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</si>
  <si>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</si>
  <si>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</si>
  <si>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</si>
  <si>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</si>
  <si>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</si>
  <si>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</si>
  <si>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</si>
  <si>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</si>
  <si>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</si>
  <si>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</si>
  <si>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</si>
  <si>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</si>
  <si>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</si>
  <si>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</si>
  <si>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</si>
  <si>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</si>
  <si>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</si>
  <si>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</si>
  <si>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</si>
  <si>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</si>
  <si>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</si>
  <si>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</si>
  <si>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</si>
  <si>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</si>
  <si>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</si>
  <si>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</si>
  <si>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</si>
  <si>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</si>
  <si>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</si>
  <si>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</si>
  <si>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</si>
  <si>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</si>
  <si>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</si>
  <si>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</si>
  <si>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</si>
  <si>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</si>
  <si>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</si>
  <si>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</si>
  <si>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</si>
  <si>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</si>
  <si>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</si>
  <si>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</si>
  <si>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</si>
  <si>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</si>
  <si>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</si>
  <si>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</si>
  <si>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</si>
  <si>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</si>
  <si>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</si>
  <si>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</si>
  <si>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</si>
  <si>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</si>
  <si>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</si>
  <si>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</si>
  <si>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</si>
  <si>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</si>
  <si>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</si>
  <si>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</si>
  <si>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</si>
  <si>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</si>
  <si>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</si>
  <si>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</si>
  <si>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</si>
  <si>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</si>
  <si>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</si>
  <si>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</si>
  <si>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</si>
  <si>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</si>
  <si>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</si>
  <si>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</si>
  <si>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</si>
  <si>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</si>
  <si>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</si>
  <si>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</si>
  <si>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</si>
  <si>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</si>
  <si>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</si>
  <si>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</si>
  <si>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</si>
  <si>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</si>
  <si>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</si>
  <si>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</si>
  <si>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</si>
  <si>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</si>
  <si>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</si>
  <si>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</si>
  <si>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</si>
  <si>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</si>
  <si>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</si>
  <si>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</si>
  <si>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</si>
  <si>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</si>
  <si>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</si>
  <si>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</si>
  <si>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</si>
  <si>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</si>
  <si>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</si>
  <si>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</si>
  <si>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</si>
  <si>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</si>
  <si>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</si>
  <si>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</si>
  <si>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</si>
  <si>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</si>
  <si>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</si>
  <si>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</si>
  <si>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</si>
  <si>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</si>
  <si>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</si>
  <si>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</si>
  <si>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</si>
  <si>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</si>
  <si>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</si>
  <si>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</si>
  <si>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</si>
  <si>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</si>
  <si>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</si>
  <si>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</si>
  <si>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</si>
  <si>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</si>
  <si>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</si>
  <si>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</si>
  <si>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</si>
  <si>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</si>
  <si>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</si>
  <si>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</si>
  <si>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</si>
  <si>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</si>
  <si>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</si>
  <si>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</si>
  <si>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</si>
  <si>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</si>
  <si>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</si>
  <si>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</si>
  <si>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</si>
  <si>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</si>
  <si>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</si>
  <si>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</si>
  <si>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</si>
  <si>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</si>
  <si>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</si>
  <si>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</si>
  <si>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</si>
  <si>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</si>
  <si>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</si>
  <si>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</si>
  <si>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</si>
  <si>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</si>
  <si>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</si>
  <si>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</si>
  <si>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</si>
  <si>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</si>
  <si>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</si>
  <si>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</si>
  <si>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</si>
  <si>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</si>
  <si>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</si>
  <si>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</si>
  <si>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</si>
  <si>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</si>
  <si>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</si>
  <si>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</si>
  <si>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</si>
  <si>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</si>
  <si>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</si>
  <si>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</si>
  <si>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</si>
  <si>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</si>
  <si>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</si>
  <si>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</si>
  <si>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</si>
  <si>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</si>
  <si>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</si>
  <si>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</si>
  <si>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</si>
  <si>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</si>
  <si>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</si>
  <si>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</si>
  <si>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</si>
  <si>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</si>
  <si>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</si>
  <si>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</si>
  <si>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</si>
  <si>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</si>
  <si>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</si>
  <si>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</si>
  <si>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</si>
  <si>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</si>
  <si>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</si>
  <si>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</si>
  <si>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</si>
  <si>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</si>
  <si>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</si>
  <si>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</si>
  <si>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</si>
  <si>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</si>
  <si>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</si>
  <si>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</si>
  <si>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</si>
  <si>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</si>
  <si>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</si>
  <si>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</si>
  <si>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</si>
  <si>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</si>
  <si>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</si>
  <si>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</si>
  <si>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</si>
  <si>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</si>
  <si>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</si>
  <si>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</si>
  <si>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</si>
  <si>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</si>
  <si>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</si>
  <si>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</si>
  <si>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</si>
  <si>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</si>
  <si>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</si>
  <si>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</si>
  <si>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sheet textolite</t>
  </si>
  <si>
    <t>АТТТ, РСХП, АНГЦ и АПП</t>
  </si>
  <si>
    <t>Проводковые, заправочные, направляющие и поддерживающие столы</t>
  </si>
  <si>
    <t>Текстолит листовой 30мм</t>
  </si>
  <si>
    <t>Текстолит ПТК 30 мм ГОСТ 5-78 (2000x1000) ± 50 мм                                                            Текстолит марки ПТК - это слоистый пластик, полученный методом горячего прессования слоев хлопчатобумажных тканей, которые предварительно пропитываются с помощью термореактивного вещества на основе фенолформальдегидной смолы. Работоспособен при t° от -40°С до +105°С.</t>
  </si>
  <si>
    <t>Текстолит ПТК 30 мм ГОСТ 5-78 (2000x1000) ± 50 мм вес листа 43кг</t>
  </si>
  <si>
    <t>Рекомендуемый.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</si>
</sst>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6" borderId="0" xfId="1" applyFont="1" applyFill="1"/>
    <xf numFmtId="0" fontId="17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Border="1"/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71438</xdr:colOff>
      <xdr:row>6</xdr:row>
      <xdr:rowOff>0</xdr:rowOff>
    </xdr:from>
    <xdr:to>
      <xdr:col>19</xdr:col>
      <xdr:colOff>3274219</xdr:colOff>
      <xdr:row>6</xdr:row>
      <xdr:rowOff>1464469</xdr:rowOff>
    </xdr:to>
    <xdr:pic>
      <xdr:nvPicPr>
        <xdr:cNvPr id="4" name="Picture 4" descr="Текстолит конструкционный марки ПТК 4,5 мм - Сибизолит">
          <a:extLst>
            <a:ext uri="{FF2B5EF4-FFF2-40B4-BE49-F238E27FC236}">
              <a16:creationId xmlns:a16="http://schemas.microsoft.com/office/drawing/2014/main" id="{7FD4F727-3E2E-406D-9FD1-B71696C4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23438" y="2133600"/>
          <a:ext cx="3202781" cy="146446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zserver\&#1041;&#1040;&#1047;&#1040;_&#1044;&#1040;&#1053;&#1053;&#1067;&#1061;\56_&#1040;&#1053;&#1050;&#1045;&#1058;&#1067;%20&#1048;%20&#1058;&#1047;%20&#1058;&#1052;&#1062;,%20&#1059;&#1057;&#1051;&#1059;&#1043;\4.&#1054;&#1043;&#1052;\&#1058;&#1077;&#1082;&#1089;&#1090;&#1086;&#1083;&#1080;&#1090;%202221300B-TE-B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устая"/>
      <sheetName val="Анкета образец"/>
      <sheetName val="общий справочник"/>
      <sheetName val="СКП"/>
      <sheetName val="Группа закупа"/>
      <sheetName val="Подгруппы закупа"/>
      <sheetName val="Согласование"/>
    </sheetNames>
    <sheetDataSet>
      <sheetData sheetId="0">
        <row r="7">
          <cell r="B7" t="str">
            <v>Текстолит листовой</v>
          </cell>
        </row>
      </sheetData>
      <sheetData sheetId="1"/>
      <sheetData sheetId="2"/>
      <sheetData sheetId="3">
        <row r="2">
          <cell r="A2">
            <v>2059520</v>
          </cell>
          <cell r="B2" t="str">
            <v>1,4-диоксан (диэтилендиоксид) (C4H8O2)</v>
          </cell>
        </row>
        <row r="3">
          <cell r="A3">
            <v>2059520</v>
          </cell>
          <cell r="B3" t="str">
            <v>1,5-дифенилкарбазид (C13H14N4O)</v>
          </cell>
        </row>
        <row r="4">
          <cell r="A4" t="str">
            <v>2410710</v>
          </cell>
          <cell r="B4" t="str">
            <v>Din-рейка (рейка монтажная)</v>
          </cell>
        </row>
        <row r="5">
          <cell r="A5" t="str">
            <v>2620210</v>
          </cell>
          <cell r="B5" t="str">
            <v>HDD диск (винчестер, диск жесткий)</v>
          </cell>
        </row>
        <row r="6">
          <cell r="A6" t="str">
            <v>2620210</v>
          </cell>
          <cell r="B6" t="str">
            <v>HDD диск внешний (диск жесткий)</v>
          </cell>
        </row>
        <row r="7">
          <cell r="A7" t="str">
            <v>2620171</v>
          </cell>
          <cell r="B7" t="str">
            <v>LED Монитор модульный (для стеллы)</v>
          </cell>
        </row>
        <row r="8">
          <cell r="A8" t="str">
            <v>5819150</v>
          </cell>
          <cell r="B8" t="str">
            <v>POSM</v>
          </cell>
        </row>
        <row r="9">
          <cell r="A9" t="str">
            <v>2711200</v>
          </cell>
          <cell r="B9" t="str">
            <v>RC-фильтр</v>
          </cell>
        </row>
        <row r="10">
          <cell r="A10" t="str">
            <v>2620210</v>
          </cell>
          <cell r="B10" t="str">
            <v>SSD диск</v>
          </cell>
        </row>
        <row r="11">
          <cell r="A11" t="str">
            <v>2630300</v>
          </cell>
          <cell r="B11" t="str">
            <v>TV приставка</v>
          </cell>
        </row>
        <row r="12">
          <cell r="A12" t="str">
            <v>2620210</v>
          </cell>
          <cell r="B12" t="str">
            <v>USB-флеш-накопитель</v>
          </cell>
        </row>
        <row r="13">
          <cell r="A13">
            <v>2630110</v>
          </cell>
          <cell r="B13" t="str">
            <v>WI-FI роутер (точка доступа)</v>
          </cell>
        </row>
        <row r="14">
          <cell r="A14">
            <v>2630110</v>
          </cell>
          <cell r="B14" t="str">
            <v>WI-FI роутер (точка доступа) портативный</v>
          </cell>
        </row>
        <row r="15">
          <cell r="A15" t="str">
            <v>2910200</v>
          </cell>
          <cell r="B15" t="str">
            <v>Автобус</v>
          </cell>
        </row>
        <row r="16">
          <cell r="A16" t="str">
            <v>2910200</v>
          </cell>
          <cell r="B16" t="str">
            <v>Автомобиль легковой</v>
          </cell>
        </row>
        <row r="17">
          <cell r="A17">
            <v>2822151</v>
          </cell>
          <cell r="B17" t="str">
            <v>Автопогрузчик вилочный</v>
          </cell>
        </row>
        <row r="18">
          <cell r="A18" t="str">
            <v>2041322</v>
          </cell>
          <cell r="B18" t="str">
            <v>Автошампунь</v>
          </cell>
        </row>
        <row r="19">
          <cell r="A19" t="str">
            <v>2211000</v>
          </cell>
          <cell r="B19" t="str">
            <v>Автошина</v>
          </cell>
        </row>
        <row r="20">
          <cell r="A20" t="str">
            <v>2825140</v>
          </cell>
          <cell r="B20" t="str">
            <v>Агрегат пылеулавливающий</v>
          </cell>
        </row>
        <row r="21">
          <cell r="A21" t="str">
            <v>2740200</v>
          </cell>
          <cell r="B21" t="str">
            <v>Адаптер (блок) питания для ленты светодиодной (LED)</v>
          </cell>
        </row>
        <row r="22">
          <cell r="A22" t="str">
            <v>2221212</v>
          </cell>
          <cell r="B22" t="str">
            <v>Адаптер (переходник) для труб</v>
          </cell>
        </row>
        <row r="23">
          <cell r="A23" t="str">
            <v>2620400</v>
          </cell>
          <cell r="B23" t="str">
            <v>Адаптер (переходник) сетевой</v>
          </cell>
        </row>
        <row r="24">
          <cell r="A24" t="str">
            <v>2221290</v>
          </cell>
          <cell r="B24" t="str">
            <v>Адаптер бурт (втулка) для труб</v>
          </cell>
        </row>
        <row r="25">
          <cell r="A25" t="str">
            <v>2221290</v>
          </cell>
          <cell r="B25" t="str">
            <v>Адаптер бурт (втулка) для труб поливинилиденфторидный кислотощелочестойкий</v>
          </cell>
        </row>
        <row r="26">
          <cell r="A26" t="str">
            <v>2420400</v>
          </cell>
          <cell r="B26" t="str">
            <v>Адаптер соединения рукавов высокого давления</v>
          </cell>
        </row>
        <row r="27">
          <cell r="A27" t="str">
            <v>2420400</v>
          </cell>
          <cell r="B27" t="str">
            <v>Адаптер фланцевый</v>
          </cell>
        </row>
        <row r="28">
          <cell r="A28" t="str">
            <v>2011114</v>
          </cell>
          <cell r="B28" t="str">
            <v>Азот технический газообразный</v>
          </cell>
        </row>
        <row r="29">
          <cell r="A29" t="str">
            <v>2829110</v>
          </cell>
          <cell r="B29" t="str">
            <v>Аквадистиллятор</v>
          </cell>
        </row>
        <row r="30">
          <cell r="A30" t="str">
            <v>6399100</v>
          </cell>
          <cell r="B30" t="str">
            <v>Актуализация и обеспечение нормативными документами</v>
          </cell>
        </row>
        <row r="31">
          <cell r="A31" t="str">
            <v>6920100</v>
          </cell>
          <cell r="B31" t="str">
            <v>Актуальные услуги в соответствии с МСФО № 19</v>
          </cell>
        </row>
        <row r="32">
          <cell r="A32">
            <v>2573400</v>
          </cell>
          <cell r="B32" t="str">
            <v>Алмаз в оправе</v>
          </cell>
        </row>
        <row r="33">
          <cell r="A33" t="str">
            <v>2319231</v>
          </cell>
          <cell r="B33" t="str">
            <v>Алонж лабораторный стеклянный</v>
          </cell>
        </row>
        <row r="34">
          <cell r="A34">
            <v>2442110</v>
          </cell>
          <cell r="B34" t="str">
            <v>Алюминий первичный</v>
          </cell>
        </row>
        <row r="35">
          <cell r="A35" t="str">
            <v>002442110</v>
          </cell>
          <cell r="B35" t="str">
            <v>Алюминий первичный (образец)</v>
          </cell>
        </row>
        <row r="36">
          <cell r="A36">
            <v>2015103</v>
          </cell>
          <cell r="B36" t="str">
            <v>Аммиак (NH3)</v>
          </cell>
        </row>
        <row r="37">
          <cell r="A37" t="str">
            <v>2120100</v>
          </cell>
          <cell r="B37" t="str">
            <v>Аммиак раствор 10%</v>
          </cell>
        </row>
        <row r="38">
          <cell r="A38">
            <v>2013600</v>
          </cell>
          <cell r="B38" t="str">
            <v>Аммоний железа(III)-сульфат (1:1:2) 12-водный (квасцы железоаммонийные) (NH4Fe(SO4)2·12H2O)</v>
          </cell>
        </row>
        <row r="39">
          <cell r="A39">
            <v>2013600</v>
          </cell>
          <cell r="B39" t="str">
            <v>Аммоний молибденовокислый 4-водный ((NH4)2M0O4)</v>
          </cell>
        </row>
        <row r="40">
          <cell r="A40">
            <v>2013410</v>
          </cell>
          <cell r="B40" t="str">
            <v>Аммоний надсернокислый (персульфат аммония) ((NH4)2S2O8)</v>
          </cell>
        </row>
        <row r="41">
          <cell r="A41" t="str">
            <v>2651530</v>
          </cell>
          <cell r="B41" t="str">
            <v>Анализатор pH/ОВП (окислительно-восстановительный потенциал)</v>
          </cell>
        </row>
        <row r="42">
          <cell r="A42" t="str">
            <v>2651530</v>
          </cell>
          <cell r="B42" t="str">
            <v>Анализатор растворенного кислорода</v>
          </cell>
        </row>
        <row r="43">
          <cell r="A43" t="str">
            <v>2651630</v>
          </cell>
          <cell r="B43" t="str">
            <v>Анализатор сети</v>
          </cell>
        </row>
        <row r="44">
          <cell r="A44" t="str">
            <v>2651120</v>
          </cell>
          <cell r="B44" t="str">
            <v>Анемометр</v>
          </cell>
        </row>
        <row r="45">
          <cell r="A45" t="str">
            <v>2630400</v>
          </cell>
          <cell r="B45" t="str">
            <v>Антенна</v>
          </cell>
        </row>
        <row r="46">
          <cell r="A46" t="str">
            <v>2120100</v>
          </cell>
          <cell r="B46" t="str">
            <v>Антисептик</v>
          </cell>
        </row>
        <row r="47">
          <cell r="A47">
            <v>2059430</v>
          </cell>
          <cell r="B47" t="str">
            <v>Антифриз</v>
          </cell>
        </row>
        <row r="48">
          <cell r="A48" t="str">
            <v>2829700</v>
          </cell>
          <cell r="B48" t="str">
            <v>Аппарат плазменный (мультиплаз)</v>
          </cell>
        </row>
        <row r="49">
          <cell r="A49" t="str">
            <v>2829700</v>
          </cell>
          <cell r="B49" t="str">
            <v>Аппарат сварочный (инвертор)</v>
          </cell>
        </row>
        <row r="50">
          <cell r="A50" t="str">
            <v>2829700</v>
          </cell>
          <cell r="B50" t="str">
            <v>Аппарат сварочный для полиэтиленовых труб</v>
          </cell>
        </row>
        <row r="51">
          <cell r="A51" t="str">
            <v>2630000</v>
          </cell>
          <cell r="B51" t="str">
            <v>Аппарат телефонный</v>
          </cell>
        </row>
        <row r="52">
          <cell r="A52">
            <v>2841240</v>
          </cell>
          <cell r="B52" t="str">
            <v>Аппликатор для нанесения ЛКМ</v>
          </cell>
        </row>
        <row r="53">
          <cell r="A53" t="str">
            <v>2120244</v>
          </cell>
          <cell r="B53" t="str">
            <v>Аптечка</v>
          </cell>
        </row>
        <row r="54">
          <cell r="A54" t="str">
            <v>2011111</v>
          </cell>
          <cell r="B54" t="str">
            <v>Аргон газообразный</v>
          </cell>
        </row>
        <row r="55">
          <cell r="A55">
            <v>6820120</v>
          </cell>
          <cell r="B55" t="str">
            <v>Аренда</v>
          </cell>
        </row>
        <row r="56">
          <cell r="A56" t="str">
            <v>5229200</v>
          </cell>
          <cell r="B56" t="str">
            <v>Аренда маневрового тепловоза</v>
          </cell>
        </row>
        <row r="57">
          <cell r="A57" t="str">
            <v>7311190</v>
          </cell>
          <cell r="B57" t="str">
            <v>Аренда рекламных носителей</v>
          </cell>
        </row>
        <row r="58">
          <cell r="A58" t="str">
            <v>2651520</v>
          </cell>
          <cell r="B58" t="str">
            <v>Ареометр</v>
          </cell>
        </row>
        <row r="59">
          <cell r="A59" t="str">
            <v>2620160</v>
          </cell>
          <cell r="B59" t="str">
            <v>АРМ (автоматизированное рабочее место)</v>
          </cell>
        </row>
        <row r="60">
          <cell r="A60" t="str">
            <v>2410620</v>
          </cell>
          <cell r="B60" t="str">
            <v>Арматура</v>
          </cell>
        </row>
        <row r="61">
          <cell r="A61">
            <v>2219300</v>
          </cell>
          <cell r="B61" t="str">
            <v>Армафлекс</v>
          </cell>
        </row>
        <row r="62">
          <cell r="A62" t="str">
            <v>2399110</v>
          </cell>
          <cell r="B62" t="str">
            <v>Асбошнур</v>
          </cell>
        </row>
        <row r="63">
          <cell r="A63">
            <v>2059520</v>
          </cell>
          <cell r="B63" t="str">
            <v>Аскарит</v>
          </cell>
        </row>
        <row r="64">
          <cell r="A64" t="str">
            <v>2030226</v>
          </cell>
          <cell r="B64" t="str">
            <v>Ацетон (C3H6O)</v>
          </cell>
        </row>
        <row r="65">
          <cell r="A65" t="str">
            <v>2599210</v>
          </cell>
          <cell r="B65" t="str">
            <v>Багор пожарный</v>
          </cell>
        </row>
        <row r="66">
          <cell r="A66" t="str">
            <v>2712310</v>
          </cell>
          <cell r="B66" t="str">
            <v>База для реле</v>
          </cell>
        </row>
        <row r="67">
          <cell r="A67" t="str">
            <v>2530120</v>
          </cell>
          <cell r="B67" t="str">
            <v>Бак расширительный</v>
          </cell>
        </row>
        <row r="68">
          <cell r="A68">
            <v>2020140</v>
          </cell>
          <cell r="B68" t="str">
            <v>Бактерицид</v>
          </cell>
        </row>
        <row r="69">
          <cell r="A69" t="str">
            <v>2814110</v>
          </cell>
          <cell r="B69" t="str">
            <v>Балансир в сборе</v>
          </cell>
        </row>
        <row r="70">
          <cell r="A70" t="str">
            <v>2529120</v>
          </cell>
          <cell r="B70" t="str">
            <v>Баллон газовый</v>
          </cell>
        </row>
        <row r="71">
          <cell r="A71" t="str">
            <v>2932300</v>
          </cell>
          <cell r="B71" t="str">
            <v>Бампер автомобильный в сборе</v>
          </cell>
        </row>
        <row r="72">
          <cell r="A72" t="str">
            <v>2222141</v>
          </cell>
          <cell r="B72" t="str">
            <v>Банка пропиленовая с винтовой крышкой</v>
          </cell>
        </row>
        <row r="73">
          <cell r="A73" t="str">
            <v>2313110</v>
          </cell>
          <cell r="B73" t="str">
            <v>Банка стеклянная</v>
          </cell>
        </row>
        <row r="74">
          <cell r="A74" t="str">
            <v>1624132</v>
          </cell>
          <cell r="B74" t="str">
            <v>Барабан кабельный (катушка)</v>
          </cell>
        </row>
        <row r="75">
          <cell r="A75" t="str">
            <v>2732140</v>
          </cell>
          <cell r="B75" t="str">
            <v>Барабан кабельный пружинный</v>
          </cell>
        </row>
        <row r="76">
          <cell r="A76" t="str">
            <v>2790330</v>
          </cell>
          <cell r="B76" t="str">
            <v>Барабан тросовый</v>
          </cell>
        </row>
        <row r="77">
          <cell r="A77">
            <v>2013319</v>
          </cell>
          <cell r="B77" t="str">
            <v>Барий хлористый 2-водный (BaCl2*2H2O)</v>
          </cell>
        </row>
        <row r="78">
          <cell r="A78" t="str">
            <v>2630500</v>
          </cell>
          <cell r="B78" t="str">
            <v>Барьер искрозащиты</v>
          </cell>
        </row>
        <row r="79">
          <cell r="A79" t="str">
            <v>2720230</v>
          </cell>
          <cell r="B79" t="str">
            <v>Батарейка</v>
          </cell>
        </row>
        <row r="80">
          <cell r="A80">
            <v>2720230</v>
          </cell>
          <cell r="B80" t="str">
            <v>Батарея аккумуляторная</v>
          </cell>
        </row>
        <row r="81">
          <cell r="A81">
            <v>2720230</v>
          </cell>
          <cell r="B81" t="str">
            <v>Батарея аккумуляторная для UPS</v>
          </cell>
        </row>
        <row r="82">
          <cell r="A82" t="str">
            <v>3020400</v>
          </cell>
          <cell r="B82" t="str">
            <v>Башмак тормозной</v>
          </cell>
        </row>
        <row r="83">
          <cell r="A83" t="str">
            <v>2229250</v>
          </cell>
          <cell r="B83" t="str">
            <v>Бейдж</v>
          </cell>
        </row>
        <row r="84">
          <cell r="A84" t="str">
            <v>1414100</v>
          </cell>
          <cell r="B84" t="str">
            <v>Белье нательное</v>
          </cell>
        </row>
        <row r="85">
          <cell r="A85" t="str">
            <v>1920210</v>
          </cell>
          <cell r="B85" t="str">
            <v>Бензин</v>
          </cell>
        </row>
        <row r="86">
          <cell r="A86">
            <v>2014120</v>
          </cell>
          <cell r="B86" t="str">
            <v>Бензол (C6H6)</v>
          </cell>
        </row>
        <row r="87">
          <cell r="A87" t="str">
            <v>3299110</v>
          </cell>
          <cell r="B87" t="str">
            <v>Беруши противошумные</v>
          </cell>
        </row>
        <row r="88">
          <cell r="A88" t="str">
            <v>2363100</v>
          </cell>
          <cell r="B88" t="str">
            <v>Бетон товарный</v>
          </cell>
        </row>
        <row r="89">
          <cell r="A89" t="str">
            <v>2120243</v>
          </cell>
          <cell r="B89" t="str">
            <v>Бинт марлевый</v>
          </cell>
        </row>
        <row r="90">
          <cell r="A90" t="str">
            <v>2221300</v>
          </cell>
          <cell r="B90" t="str">
            <v>Бирка кабельная маркировочная</v>
          </cell>
        </row>
        <row r="91">
          <cell r="A91">
            <v>2013413</v>
          </cell>
          <cell r="B91" t="str">
            <v>Бисульфит натрия порошок (NaHSO3)</v>
          </cell>
        </row>
        <row r="92">
          <cell r="A92">
            <v>2573400</v>
          </cell>
          <cell r="B92" t="str">
            <v>Бита-головка</v>
          </cell>
        </row>
        <row r="93">
          <cell r="A93" t="str">
            <v>2651530</v>
          </cell>
          <cell r="B93" t="str">
            <v>Блескомер</v>
          </cell>
        </row>
        <row r="94">
          <cell r="A94" t="str">
            <v>2712200</v>
          </cell>
          <cell r="B94" t="str">
            <v>Блок базовый</v>
          </cell>
        </row>
        <row r="95">
          <cell r="A95" t="str">
            <v>2651530</v>
          </cell>
          <cell r="B95" t="str">
            <v>Блок калибровочный</v>
          </cell>
        </row>
        <row r="96">
          <cell r="A96">
            <v>2572140</v>
          </cell>
          <cell r="B96" t="str">
            <v>Блок канатный (для троса) полиамидный</v>
          </cell>
        </row>
        <row r="97">
          <cell r="A97" t="str">
            <v>2733130</v>
          </cell>
          <cell r="B97" t="str">
            <v>Блок клеммный</v>
          </cell>
        </row>
        <row r="98">
          <cell r="A98" t="str">
            <v>2825120</v>
          </cell>
          <cell r="B98" t="str">
            <v>Блок кондиционера</v>
          </cell>
        </row>
        <row r="99">
          <cell r="A99" t="str">
            <v>2712200</v>
          </cell>
          <cell r="B99" t="str">
            <v>Блок контактов</v>
          </cell>
        </row>
        <row r="100">
          <cell r="A100" t="str">
            <v>2620400</v>
          </cell>
          <cell r="B100" t="str">
            <v>Блок питания для компьютера</v>
          </cell>
        </row>
        <row r="101">
          <cell r="A101" t="str">
            <v>2712200</v>
          </cell>
          <cell r="B101" t="str">
            <v>Блок питания для СКУД</v>
          </cell>
        </row>
        <row r="102">
          <cell r="A102" t="str">
            <v>2712200</v>
          </cell>
          <cell r="B102" t="str">
            <v>Блок питания и сигнализации (БПС)</v>
          </cell>
        </row>
        <row r="103">
          <cell r="A103" t="str">
            <v>2712200</v>
          </cell>
          <cell r="B103" t="str">
            <v>Блок расширения реле</v>
          </cell>
        </row>
        <row r="104">
          <cell r="A104" t="str">
            <v>2712200</v>
          </cell>
          <cell r="B104" t="str">
            <v>Блок релейной защиты</v>
          </cell>
        </row>
        <row r="105">
          <cell r="A105" t="str">
            <v>2651700</v>
          </cell>
          <cell r="B105" t="str">
            <v>Блок термостата</v>
          </cell>
        </row>
        <row r="106">
          <cell r="A106" t="str">
            <v>2712200</v>
          </cell>
          <cell r="B106" t="str">
            <v>Блок управления</v>
          </cell>
        </row>
        <row r="107">
          <cell r="A107" t="str">
            <v>2712200</v>
          </cell>
          <cell r="B107" t="str">
            <v>Блок центральный</v>
          </cell>
        </row>
        <row r="108">
          <cell r="A108" t="str">
            <v>1723130</v>
          </cell>
          <cell r="B108" t="str">
            <v>Блокнот</v>
          </cell>
        </row>
        <row r="109">
          <cell r="A109" t="str">
            <v>2790400</v>
          </cell>
          <cell r="B109" t="str">
            <v>Бокс электрический</v>
          </cell>
        </row>
        <row r="110">
          <cell r="A110" t="str">
            <v>2594110</v>
          </cell>
          <cell r="B110" t="str">
            <v>Болт анкерный</v>
          </cell>
        </row>
        <row r="111">
          <cell r="A111">
            <v>2594110</v>
          </cell>
          <cell r="B111" t="str">
            <v>Болт без головки</v>
          </cell>
        </row>
        <row r="112">
          <cell r="A112">
            <v>2594110</v>
          </cell>
          <cell r="B112" t="str">
            <v>Болт с цилиндрической головкой</v>
          </cell>
        </row>
        <row r="113">
          <cell r="A113">
            <v>2594110</v>
          </cell>
          <cell r="B113" t="str">
            <v>Болт шестигранный</v>
          </cell>
        </row>
        <row r="114">
          <cell r="A114">
            <v>2573300</v>
          </cell>
          <cell r="B114" t="str">
            <v>Болторез</v>
          </cell>
        </row>
        <row r="115">
          <cell r="A115" t="str">
            <v>1520310</v>
          </cell>
          <cell r="B115" t="str">
            <v>Ботинки кожаные</v>
          </cell>
        </row>
        <row r="116">
          <cell r="A116" t="str">
            <v>1396140</v>
          </cell>
          <cell r="B116" t="str">
            <v>Брезент огнеупорный</v>
          </cell>
        </row>
        <row r="117">
          <cell r="A117" t="str">
            <v>1610100</v>
          </cell>
          <cell r="B117" t="str">
            <v>Брус монтажный деревянный</v>
          </cell>
        </row>
        <row r="118">
          <cell r="A118">
            <v>2573400</v>
          </cell>
          <cell r="B118" t="str">
            <v>Брусок из быстрорежущей стали</v>
          </cell>
        </row>
        <row r="119">
          <cell r="A119" t="str">
            <v>1413241</v>
          </cell>
          <cell r="B119" t="str">
            <v>Брюки утепленные</v>
          </cell>
        </row>
        <row r="120">
          <cell r="A120" t="str">
            <v>5819190</v>
          </cell>
          <cell r="B120" t="str">
            <v>Буквы объемные</v>
          </cell>
        </row>
        <row r="121">
          <cell r="A121" t="str">
            <v>2932300</v>
          </cell>
          <cell r="B121" t="str">
            <v>Буксир жесткий</v>
          </cell>
        </row>
        <row r="122">
          <cell r="A122" t="str">
            <v>1723130</v>
          </cell>
          <cell r="B122" t="str">
            <v>Бумага для заметок</v>
          </cell>
        </row>
        <row r="123">
          <cell r="A123" t="str">
            <v>1712140</v>
          </cell>
          <cell r="B123" t="str">
            <v>Бумага для плоттера</v>
          </cell>
        </row>
        <row r="124">
          <cell r="A124">
            <v>2059520</v>
          </cell>
          <cell r="B124" t="str">
            <v>Бумага индикаторная</v>
          </cell>
        </row>
        <row r="125">
          <cell r="A125" t="str">
            <v>1712140</v>
          </cell>
          <cell r="B125" t="str">
            <v>Бумага крафтовая</v>
          </cell>
        </row>
        <row r="126">
          <cell r="A126" t="str">
            <v>001712770</v>
          </cell>
          <cell r="B126" t="str">
            <v>Бумага крепированная с ингибитором коррозии (образец)</v>
          </cell>
        </row>
        <row r="127">
          <cell r="A127" t="str">
            <v>1712770</v>
          </cell>
          <cell r="B127" t="str">
            <v>Бумага крепированная с ингибитором коррозии</v>
          </cell>
        </row>
        <row r="128">
          <cell r="A128" t="str">
            <v>1712140</v>
          </cell>
          <cell r="B128" t="str">
            <v>Бумага масштабно-координатная (миллиметровка)</v>
          </cell>
        </row>
        <row r="129">
          <cell r="A129" t="str">
            <v>1712140</v>
          </cell>
          <cell r="B129" t="str">
            <v>Бумага офисная</v>
          </cell>
        </row>
        <row r="130">
          <cell r="A130" t="str">
            <v>1712140</v>
          </cell>
          <cell r="B130" t="str">
            <v>Бумага самоклеющаяся</v>
          </cell>
        </row>
        <row r="131">
          <cell r="A131">
            <v>2059520</v>
          </cell>
          <cell r="B131" t="str">
            <v>Бумага термоиндикаторная</v>
          </cell>
        </row>
        <row r="132">
          <cell r="A132" t="str">
            <v>1722110</v>
          </cell>
          <cell r="B132" t="str">
            <v>Бумага туалетная</v>
          </cell>
        </row>
        <row r="133">
          <cell r="A133" t="str">
            <v>1712431</v>
          </cell>
          <cell r="B133" t="str">
            <v>Бумага фильтровальная</v>
          </cell>
        </row>
        <row r="134">
          <cell r="A134" t="str">
            <v>1723130</v>
          </cell>
          <cell r="B134" t="str">
            <v>Бумага цветная</v>
          </cell>
        </row>
        <row r="135">
          <cell r="A135" t="str">
            <v>2391120</v>
          </cell>
          <cell r="B135" t="str">
            <v>Бумага шлифовальная (шкурка наждачная)</v>
          </cell>
        </row>
        <row r="136">
          <cell r="A136" t="str">
            <v>2391120</v>
          </cell>
          <cell r="B136" t="str">
            <v>Бумага шлифовальная карбидкремниевая водостойкая</v>
          </cell>
        </row>
        <row r="137">
          <cell r="A137">
            <v>2573400</v>
          </cell>
          <cell r="B137" t="str">
            <v>Бур</v>
          </cell>
        </row>
        <row r="138">
          <cell r="A138">
            <v>2059430</v>
          </cell>
          <cell r="B138" t="str">
            <v>Бура десятиводная (тетраборат натрия) (Na2B4O7*10H2O) фиксанал</v>
          </cell>
        </row>
        <row r="139">
          <cell r="A139">
            <v>2059430</v>
          </cell>
          <cell r="B139" t="str">
            <v>Бура десятиводная техническая (тетраборат натрия) (Na2B4O7*10H2O)</v>
          </cell>
        </row>
        <row r="140">
          <cell r="A140" t="str">
            <v>2313110</v>
          </cell>
          <cell r="B140" t="str">
            <v>Бутыль стеклянная</v>
          </cell>
        </row>
        <row r="141">
          <cell r="A141" t="str">
            <v>2319231</v>
          </cell>
          <cell r="B141" t="str">
            <v>Бюретка стеклянная</v>
          </cell>
        </row>
        <row r="142">
          <cell r="A142" t="str">
            <v>2815220</v>
          </cell>
          <cell r="B142" t="str">
            <v>Вал карданный</v>
          </cell>
        </row>
        <row r="143">
          <cell r="A143" t="str">
            <v>3291190</v>
          </cell>
          <cell r="B143" t="str">
            <v>Валик малярный</v>
          </cell>
        </row>
        <row r="144">
          <cell r="A144">
            <v>2891120</v>
          </cell>
          <cell r="B144" t="str">
            <v>Валок</v>
          </cell>
        </row>
        <row r="145">
          <cell r="A145" t="str">
            <v>2219730</v>
          </cell>
          <cell r="B145" t="str">
            <v>Вантуз сантехнический</v>
          </cell>
        </row>
        <row r="146">
          <cell r="A146" t="str">
            <v>2712230</v>
          </cell>
          <cell r="B146" t="str">
            <v>Варистор</v>
          </cell>
        </row>
        <row r="147">
          <cell r="A147">
            <v>1399190</v>
          </cell>
          <cell r="B147" t="str">
            <v>Вата медицинская</v>
          </cell>
        </row>
        <row r="148">
          <cell r="A148" t="str">
            <v>2120243</v>
          </cell>
          <cell r="B148" t="str">
            <v>Вата медицинская для аптечки</v>
          </cell>
        </row>
        <row r="149">
          <cell r="A149" t="str">
            <v>2640330</v>
          </cell>
          <cell r="B149" t="str">
            <v>Веб-камера</v>
          </cell>
        </row>
        <row r="150">
          <cell r="A150" t="str">
            <v>2229230</v>
          </cell>
          <cell r="B150" t="str">
            <v>Ведро</v>
          </cell>
        </row>
        <row r="151">
          <cell r="A151" t="str">
            <v>3092100</v>
          </cell>
          <cell r="B151" t="str">
            <v>Велосипед двухколесный</v>
          </cell>
        </row>
        <row r="152">
          <cell r="A152" t="str">
            <v>3291100</v>
          </cell>
          <cell r="B152" t="str">
            <v>Веник</v>
          </cell>
        </row>
        <row r="153">
          <cell r="A153" t="str">
            <v>2825200</v>
          </cell>
          <cell r="B153" t="str">
            <v>Вентилятор бытовой</v>
          </cell>
        </row>
        <row r="154">
          <cell r="A154" t="str">
            <v>2825200</v>
          </cell>
          <cell r="B154" t="str">
            <v>Вентилятор промышленный</v>
          </cell>
        </row>
        <row r="155">
          <cell r="A155">
            <v>1394110</v>
          </cell>
          <cell r="B155" t="str">
            <v>Веревка спасательно-страховочная</v>
          </cell>
        </row>
        <row r="156">
          <cell r="A156" t="str">
            <v>2829310</v>
          </cell>
          <cell r="B156" t="str">
            <v>Весы</v>
          </cell>
        </row>
        <row r="157">
          <cell r="A157" t="str">
            <v>1394200</v>
          </cell>
          <cell r="B157" t="str">
            <v>Ветошь нетканая</v>
          </cell>
        </row>
        <row r="158">
          <cell r="A158" t="str">
            <v>2640510</v>
          </cell>
          <cell r="B158" t="str">
            <v>Ветрозащита для микрофона</v>
          </cell>
        </row>
        <row r="159">
          <cell r="A159" t="str">
            <v>3109100</v>
          </cell>
          <cell r="B159" t="str">
            <v>Вешалка для одежды</v>
          </cell>
        </row>
        <row r="160">
          <cell r="A160" t="str">
            <v>2892400</v>
          </cell>
          <cell r="B160" t="str">
            <v>Виброплощадка</v>
          </cell>
        </row>
        <row r="161">
          <cell r="A161" t="str">
            <v>2630230</v>
          </cell>
          <cell r="B161" t="str">
            <v>Видеоконференцсвязь</v>
          </cell>
        </row>
        <row r="162">
          <cell r="A162" t="str">
            <v>2640330</v>
          </cell>
          <cell r="B162" t="str">
            <v>Видеорегистратор</v>
          </cell>
        </row>
        <row r="163">
          <cell r="A163" t="str">
            <v>2229250</v>
          </cell>
          <cell r="B163" t="str">
            <v>Визитница</v>
          </cell>
        </row>
        <row r="164">
          <cell r="A164" t="str">
            <v>2733130</v>
          </cell>
          <cell r="B164" t="str">
            <v>Вилка кабельная</v>
          </cell>
        </row>
        <row r="165">
          <cell r="A165">
            <v>2594110</v>
          </cell>
          <cell r="B165" t="str">
            <v>Винт</v>
          </cell>
        </row>
        <row r="166">
          <cell r="A166" t="str">
            <v>2651530</v>
          </cell>
          <cell r="B166" t="str">
            <v>Влагомер</v>
          </cell>
        </row>
        <row r="167">
          <cell r="A167" t="str">
            <v>1107110</v>
          </cell>
          <cell r="B167" t="str">
            <v>Вода питьевая бутилированная</v>
          </cell>
        </row>
        <row r="168">
          <cell r="A168" t="str">
            <v>2011113</v>
          </cell>
          <cell r="B168" t="str">
            <v>Водород газообразный</v>
          </cell>
        </row>
        <row r="169">
          <cell r="A169" t="str">
            <v>2221290</v>
          </cell>
          <cell r="B169" t="str">
            <v>Воздуховод гибкий (гофратруба)</v>
          </cell>
        </row>
        <row r="170">
          <cell r="A170">
            <v>2824110</v>
          </cell>
          <cell r="B170" t="str">
            <v>Воздуходувка электрическая</v>
          </cell>
        </row>
        <row r="171">
          <cell r="A171" t="str">
            <v>1399130</v>
          </cell>
          <cell r="B171" t="str">
            <v>Войлок технический</v>
          </cell>
        </row>
        <row r="172">
          <cell r="A172" t="str">
            <v>2651430</v>
          </cell>
          <cell r="B172" t="str">
            <v>Вольтметр</v>
          </cell>
        </row>
        <row r="173">
          <cell r="A173" t="str">
            <v>2825140</v>
          </cell>
          <cell r="B173" t="str">
            <v>Воронка воздухоприемная</v>
          </cell>
        </row>
        <row r="174">
          <cell r="A174" t="str">
            <v>2319231</v>
          </cell>
          <cell r="B174" t="str">
            <v>Воронка делительная стеклянная</v>
          </cell>
        </row>
        <row r="175">
          <cell r="A175" t="str">
            <v>2319231</v>
          </cell>
          <cell r="B175" t="str">
            <v>Воронка лабораторная стеклянная</v>
          </cell>
        </row>
        <row r="176">
          <cell r="A176" t="str">
            <v>2319231</v>
          </cell>
          <cell r="B176" t="str">
            <v>Воронка лабораторная стеклянная для порошков</v>
          </cell>
        </row>
        <row r="177">
          <cell r="A177" t="str">
            <v>2219732</v>
          </cell>
          <cell r="B177" t="str">
            <v>Вставка муфт эластичная</v>
          </cell>
        </row>
        <row r="178">
          <cell r="A178" t="str">
            <v>4939110</v>
          </cell>
          <cell r="B178" t="str">
            <v>Встреча и проводы гостей через VIP/CIP</v>
          </cell>
        </row>
        <row r="179">
          <cell r="A179" t="str">
            <v>2891120</v>
          </cell>
          <cell r="B179" t="str">
            <v>Втулка</v>
          </cell>
        </row>
        <row r="180">
          <cell r="A180" t="str">
            <v>3812120</v>
          </cell>
          <cell r="B180" t="str">
            <v>Вывоз и утилизация промышленных отходов</v>
          </cell>
        </row>
        <row r="181">
          <cell r="A181" t="str">
            <v>3811390</v>
          </cell>
          <cell r="B181" t="str">
            <v>Вывоз мусора ТБО</v>
          </cell>
        </row>
        <row r="182">
          <cell r="A182" t="str">
            <v>2712220</v>
          </cell>
          <cell r="B182" t="str">
            <v>Выключатель автоматический</v>
          </cell>
        </row>
        <row r="183">
          <cell r="A183" t="str">
            <v>2712220</v>
          </cell>
          <cell r="B183" t="str">
            <v>Выключатель автоматический дифференциальный</v>
          </cell>
        </row>
        <row r="184">
          <cell r="A184" t="str">
            <v>2733130</v>
          </cell>
          <cell r="B184" t="str">
            <v>Выключатель кнопочный</v>
          </cell>
        </row>
        <row r="185">
          <cell r="A185" t="str">
            <v>2712220</v>
          </cell>
          <cell r="B185" t="str">
            <v>Выключатель концевой</v>
          </cell>
        </row>
        <row r="186">
          <cell r="A186" t="str">
            <v>2712230</v>
          </cell>
          <cell r="B186" t="str">
            <v>Выключатель-разъединитель-предохранитель (ВРП)</v>
          </cell>
        </row>
        <row r="187">
          <cell r="A187" t="str">
            <v>5814100</v>
          </cell>
          <cell r="B187" t="str">
            <v>Выписка печатных изданий</v>
          </cell>
        </row>
        <row r="188">
          <cell r="A188" t="str">
            <v>2712200</v>
          </cell>
          <cell r="B188" t="str">
            <v>Выпрямитель</v>
          </cell>
        </row>
        <row r="189">
          <cell r="A189" t="str">
            <v>3311110</v>
          </cell>
          <cell r="B189" t="str">
            <v>Высотные работы с привлечением альпинистов (ремонт)</v>
          </cell>
        </row>
        <row r="190">
          <cell r="A190" t="str">
            <v>2751150</v>
          </cell>
          <cell r="B190" t="str">
            <v>Вытяжка кухонная бытовая электрическая</v>
          </cell>
        </row>
        <row r="191">
          <cell r="A191" t="str">
            <v>2511230</v>
          </cell>
          <cell r="B191" t="str">
            <v>Вышка-тура строительная</v>
          </cell>
        </row>
        <row r="192">
          <cell r="A192" t="str">
            <v>2651530</v>
          </cell>
          <cell r="B192" t="str">
            <v>Газоанализатор</v>
          </cell>
        </row>
        <row r="193">
          <cell r="A193" t="str">
            <v>2229290</v>
          </cell>
          <cell r="B193" t="str">
            <v>Газон искусственный</v>
          </cell>
        </row>
        <row r="194">
          <cell r="A194" t="str">
            <v>2830400</v>
          </cell>
          <cell r="B194" t="str">
            <v>Газонокосилка</v>
          </cell>
        </row>
        <row r="195">
          <cell r="A195">
            <v>2594110</v>
          </cell>
          <cell r="B195" t="str">
            <v>Гайка накидная</v>
          </cell>
        </row>
        <row r="196">
          <cell r="A196">
            <v>2594110</v>
          </cell>
          <cell r="B196" t="str">
            <v>Гайка стопорная</v>
          </cell>
        </row>
        <row r="197">
          <cell r="A197">
            <v>2594110</v>
          </cell>
          <cell r="B197" t="str">
            <v>Гайка шестигранная</v>
          </cell>
        </row>
        <row r="198">
          <cell r="A198" t="str">
            <v>2824120</v>
          </cell>
          <cell r="B198" t="str">
            <v>Гайковерт</v>
          </cell>
        </row>
        <row r="199">
          <cell r="A199" t="str">
            <v>1520111</v>
          </cell>
          <cell r="B199" t="str">
            <v xml:space="preserve">Галоши диэлектрические </v>
          </cell>
        </row>
        <row r="200">
          <cell r="A200" t="str">
            <v>3811580</v>
          </cell>
          <cell r="B200" t="str">
            <v>Гартцинк (отходы)</v>
          </cell>
        </row>
        <row r="201">
          <cell r="A201" t="str">
            <v>2599120</v>
          </cell>
          <cell r="B201" t="str">
            <v>Гастроемкость</v>
          </cell>
        </row>
        <row r="202">
          <cell r="A202">
            <v>2573400</v>
          </cell>
          <cell r="B202" t="str">
            <v>Гвоздодер</v>
          </cell>
        </row>
        <row r="203">
          <cell r="A203" t="str">
            <v>2594120</v>
          </cell>
          <cell r="B203" t="str">
            <v>Гвоздь</v>
          </cell>
        </row>
        <row r="204">
          <cell r="A204">
            <v>2110310</v>
          </cell>
          <cell r="B204" t="str">
            <v>Гексаметилентетрамин (уротропин) (C6H12N4)</v>
          </cell>
        </row>
        <row r="205">
          <cell r="A205">
            <v>2014110</v>
          </cell>
          <cell r="B205" t="str">
            <v>Гексан (C6H14)</v>
          </cell>
        </row>
        <row r="206">
          <cell r="A206" t="str">
            <v>2011110</v>
          </cell>
          <cell r="B206" t="str">
            <v>Гелий газообразный в баллоне</v>
          </cell>
        </row>
        <row r="207">
          <cell r="A207" t="str">
            <v>2030224</v>
          </cell>
          <cell r="B207" t="str">
            <v>Герметик (уплотнитель)</v>
          </cell>
        </row>
        <row r="208">
          <cell r="A208" t="str">
            <v>2651510</v>
          </cell>
          <cell r="B208" t="str">
            <v>Гигрометр</v>
          </cell>
        </row>
        <row r="209">
          <cell r="A209" t="str">
            <v>2815240</v>
          </cell>
          <cell r="B209" t="str">
            <v>Гидроблок автомобильный</v>
          </cell>
        </row>
        <row r="210">
          <cell r="A210" t="str">
            <v>2352100</v>
          </cell>
          <cell r="B210" t="str">
            <v>Гидроксид кальция (Ca(OH)2)</v>
          </cell>
        </row>
        <row r="211">
          <cell r="A211">
            <v>2013251</v>
          </cell>
          <cell r="B211" t="str">
            <v>Гидроксид натрия (сода каустическая) (NaOH) гранулы</v>
          </cell>
        </row>
        <row r="212">
          <cell r="A212">
            <v>2013252</v>
          </cell>
          <cell r="B212" t="str">
            <v>Гидроксид натрия (сода каустическая) (NaOH) жидкость</v>
          </cell>
        </row>
        <row r="213">
          <cell r="A213">
            <v>2013251</v>
          </cell>
          <cell r="B213" t="str">
            <v>Гидроксид натрия (сода каустическая) (NaOH) порошок</v>
          </cell>
        </row>
        <row r="214">
          <cell r="A214">
            <v>2013251</v>
          </cell>
          <cell r="B214" t="str">
            <v>Гидроксид натрия (сода каустическая) (NaOH) фиксанал</v>
          </cell>
        </row>
        <row r="215">
          <cell r="A215">
            <v>2013251</v>
          </cell>
          <cell r="B215" t="str">
            <v>Гидроксид натрия (сода каустическая) (NaOH) чешуированный</v>
          </cell>
        </row>
        <row r="216">
          <cell r="A216">
            <v>2013252</v>
          </cell>
          <cell r="B216" t="str">
            <v>Гидроксид калия (едкий калий) (KOH)</v>
          </cell>
        </row>
        <row r="217">
          <cell r="A217" t="str">
            <v>2812150</v>
          </cell>
          <cell r="B217" t="str">
            <v>Гидрораспределитель</v>
          </cell>
        </row>
        <row r="218">
          <cell r="A218" t="str">
            <v>1729193</v>
          </cell>
          <cell r="B218" t="str">
            <v>Гильза (втулка) картонная</v>
          </cell>
        </row>
        <row r="219">
          <cell r="A219" t="str">
            <v>2599290</v>
          </cell>
          <cell r="B219" t="str">
            <v>Гильза (втулка) стальная</v>
          </cell>
        </row>
        <row r="220">
          <cell r="A220" t="str">
            <v>2651510</v>
          </cell>
          <cell r="B220" t="str">
            <v>Гильза защитная для датчика температуры</v>
          </cell>
        </row>
        <row r="221">
          <cell r="A221" t="str">
            <v>2732130</v>
          </cell>
          <cell r="B221" t="str">
            <v>Гильза кабельная</v>
          </cell>
        </row>
        <row r="222">
          <cell r="A222" t="str">
            <v>2790120</v>
          </cell>
          <cell r="B222" t="str">
            <v>Гильза термоусадочная для оптики</v>
          </cell>
        </row>
        <row r="223">
          <cell r="A223">
            <v>2013322</v>
          </cell>
          <cell r="B223" t="str">
            <v>Гипохлорит натрия (NaOCl)</v>
          </cell>
        </row>
        <row r="224">
          <cell r="A224" t="str">
            <v>2369190</v>
          </cell>
          <cell r="B224" t="str">
            <v>Гипсокартон</v>
          </cell>
        </row>
        <row r="225">
          <cell r="A225" t="str">
            <v>2651660</v>
          </cell>
          <cell r="B225" t="str">
            <v>Гиря образцовая (эталонная)</v>
          </cell>
        </row>
        <row r="226">
          <cell r="A226" t="str">
            <v>2041100</v>
          </cell>
          <cell r="B226" t="str">
            <v>Глицерин</v>
          </cell>
        </row>
        <row r="227">
          <cell r="A227" t="str">
            <v>2041100</v>
          </cell>
          <cell r="B227" t="str">
            <v>Глицерин технический</v>
          </cell>
        </row>
        <row r="228">
          <cell r="A228">
            <v>2821110</v>
          </cell>
          <cell r="B228" t="str">
            <v xml:space="preserve">Горелка газовая </v>
          </cell>
        </row>
        <row r="229">
          <cell r="A229" t="str">
            <v>2829700</v>
          </cell>
          <cell r="B229" t="str">
            <v>Горелка сварочная аргоновая</v>
          </cell>
        </row>
        <row r="230">
          <cell r="A230" t="str">
            <v>2829700</v>
          </cell>
          <cell r="B230" t="str">
            <v>Горелка сварочная для автоматической сварки</v>
          </cell>
        </row>
        <row r="231">
          <cell r="A231" t="str">
            <v>2829700</v>
          </cell>
          <cell r="B231" t="str">
            <v>Горелка сварочная пропановая</v>
          </cell>
        </row>
        <row r="232">
          <cell r="A232" t="str">
            <v>2229230</v>
          </cell>
          <cell r="B232" t="str">
            <v>Горшок цветочный</v>
          </cell>
        </row>
        <row r="233">
          <cell r="A233" t="str">
            <v>2221290</v>
          </cell>
          <cell r="B233" t="str">
            <v>Гофрошланг ПВХ (гофра для кабеля)</v>
          </cell>
        </row>
        <row r="234">
          <cell r="A234" t="str">
            <v>2599290</v>
          </cell>
          <cell r="B234" t="str">
            <v>Грабли</v>
          </cell>
        </row>
        <row r="235">
          <cell r="A235">
            <v>2899110</v>
          </cell>
          <cell r="B235" t="str">
            <v>Гравер электрический</v>
          </cell>
        </row>
        <row r="236">
          <cell r="A236" t="str">
            <v>2399140</v>
          </cell>
          <cell r="B236" t="str">
            <v>Графит антифрикционный</v>
          </cell>
        </row>
        <row r="237">
          <cell r="A237" t="str">
            <v>2571110</v>
          </cell>
          <cell r="B237" t="str">
            <v>Грифель для карандаша механического</v>
          </cell>
        </row>
        <row r="238">
          <cell r="A238" t="str">
            <v>2651530</v>
          </cell>
          <cell r="B238" t="str">
            <v>Груз</v>
          </cell>
        </row>
        <row r="239">
          <cell r="A239" t="str">
            <v>002030100</v>
          </cell>
          <cell r="B239" t="str">
            <v>Грунт бесхроматный (образец)</v>
          </cell>
        </row>
        <row r="240">
          <cell r="A240">
            <v>2030100</v>
          </cell>
          <cell r="B240" t="str">
            <v>Грунт бесхроматный</v>
          </cell>
        </row>
        <row r="241">
          <cell r="A241">
            <v>2030100</v>
          </cell>
          <cell r="B241" t="str">
            <v>Грунтовка строительная</v>
          </cell>
        </row>
        <row r="242">
          <cell r="A242" t="str">
            <v>2219200</v>
          </cell>
          <cell r="B242" t="str">
            <v>Грязесъемник</v>
          </cell>
        </row>
        <row r="243">
          <cell r="A243">
            <v>2059520</v>
          </cell>
          <cell r="B243" t="str">
            <v>ГСО (государственный стандартный образец) химического состава</v>
          </cell>
        </row>
        <row r="244">
          <cell r="A244" t="str">
            <v>2651120</v>
          </cell>
          <cell r="B244" t="str">
            <v>Дальномер</v>
          </cell>
        </row>
        <row r="245">
          <cell r="A245" t="str">
            <v>2651520</v>
          </cell>
          <cell r="B245" t="str">
            <v>Датчик воздуш.потока</v>
          </cell>
        </row>
        <row r="246">
          <cell r="A246" t="str">
            <v>2790100</v>
          </cell>
          <cell r="B246" t="str">
            <v>Датчик волоконно-оптический (ВОД)</v>
          </cell>
        </row>
        <row r="247">
          <cell r="A247" t="str">
            <v>2651520</v>
          </cell>
          <cell r="B247" t="str">
            <v>Датчик давления</v>
          </cell>
        </row>
        <row r="248">
          <cell r="A248" t="str">
            <v>2790700</v>
          </cell>
          <cell r="B248" t="str">
            <v>Датчик движения</v>
          </cell>
        </row>
        <row r="249">
          <cell r="A249" t="str">
            <v>2651530</v>
          </cell>
          <cell r="B249" t="str">
            <v>Датчик измерения pH</v>
          </cell>
        </row>
        <row r="250">
          <cell r="A250" t="str">
            <v>2651700</v>
          </cell>
          <cell r="B250" t="str">
            <v>Датчик индуктивный</v>
          </cell>
        </row>
        <row r="251">
          <cell r="A251" t="str">
            <v>2790700</v>
          </cell>
          <cell r="B251" t="str">
            <v>Датчик линейного перемещения</v>
          </cell>
        </row>
        <row r="252">
          <cell r="A252" t="str">
            <v>2651700</v>
          </cell>
          <cell r="B252" t="str">
            <v>Датчик наклона</v>
          </cell>
        </row>
        <row r="253">
          <cell r="A253" t="str">
            <v>2790100</v>
          </cell>
          <cell r="B253" t="str">
            <v>Датчик оптический</v>
          </cell>
        </row>
        <row r="254">
          <cell r="A254" t="str">
            <v>2651530</v>
          </cell>
          <cell r="B254" t="str">
            <v>Датчик проводимости</v>
          </cell>
        </row>
        <row r="255">
          <cell r="A255" t="str">
            <v>2651510</v>
          </cell>
          <cell r="B255" t="str">
            <v>Датчик температуры</v>
          </cell>
        </row>
        <row r="256">
          <cell r="A256" t="str">
            <v>2651660</v>
          </cell>
          <cell r="B256" t="str">
            <v>Датчик тензометрический (тензодатчик)</v>
          </cell>
        </row>
        <row r="257">
          <cell r="A257" t="str">
            <v>2651520</v>
          </cell>
          <cell r="B257" t="str">
            <v>Датчик ультразвуковой</v>
          </cell>
        </row>
        <row r="258">
          <cell r="A258" t="str">
            <v>2812120</v>
          </cell>
          <cell r="B258" t="str">
            <v>Двигатель пневматический</v>
          </cell>
        </row>
        <row r="259">
          <cell r="A259" t="str">
            <v>2651450</v>
          </cell>
          <cell r="B259" t="str">
            <v>Делитель напряжения</v>
          </cell>
        </row>
        <row r="260">
          <cell r="A260" t="str">
            <v>0130100</v>
          </cell>
          <cell r="B260" t="str">
            <v>Дерево декоративное</v>
          </cell>
        </row>
        <row r="261">
          <cell r="A261" t="str">
            <v>2849210</v>
          </cell>
          <cell r="B261" t="str">
            <v>Державка токарная для сменных пластин</v>
          </cell>
        </row>
        <row r="262">
          <cell r="A262" t="str">
            <v>2651820</v>
          </cell>
          <cell r="B262" t="str">
            <v>Держатель модуля</v>
          </cell>
        </row>
        <row r="263">
          <cell r="A263" t="str">
            <v>2651820</v>
          </cell>
          <cell r="B263" t="str">
            <v>Держатель предохранителя</v>
          </cell>
        </row>
        <row r="264">
          <cell r="A264" t="str">
            <v>3299110</v>
          </cell>
          <cell r="B264" t="str">
            <v>Держатель предфильтра СИЗ органов дыхания</v>
          </cell>
        </row>
        <row r="265">
          <cell r="A265" t="str">
            <v>2594100</v>
          </cell>
          <cell r="B265" t="str">
            <v>Держатель проводника</v>
          </cell>
        </row>
        <row r="266">
          <cell r="A266" t="str">
            <v>2841400</v>
          </cell>
          <cell r="B266" t="str">
            <v>Держатель шлифовального круга</v>
          </cell>
        </row>
        <row r="267">
          <cell r="A267" t="str">
            <v>3250135</v>
          </cell>
          <cell r="B267" t="str">
            <v>Дефибриллятор</v>
          </cell>
        </row>
        <row r="268">
          <cell r="A268">
            <v>2219300</v>
          </cell>
          <cell r="B268" t="str">
            <v>Джойстик</v>
          </cell>
        </row>
        <row r="269">
          <cell r="A269" t="str">
            <v>3312200</v>
          </cell>
          <cell r="B269" t="str">
            <v>Диагностическое обследование водородной станции</v>
          </cell>
        </row>
        <row r="270">
          <cell r="A270" t="str">
            <v>2120100</v>
          </cell>
          <cell r="B270" t="str">
            <v>Диазолин</v>
          </cell>
        </row>
        <row r="271">
          <cell r="A271" t="str">
            <v>3100100</v>
          </cell>
          <cell r="B271" t="str">
            <v>Диван</v>
          </cell>
        </row>
        <row r="272">
          <cell r="A272" t="str">
            <v>2651660</v>
          </cell>
          <cell r="B272" t="str">
            <v>Динамометр</v>
          </cell>
        </row>
        <row r="273">
          <cell r="A273">
            <v>2573400</v>
          </cell>
          <cell r="B273" t="str">
            <v>Диск пильный</v>
          </cell>
        </row>
        <row r="274">
          <cell r="A274">
            <v>1399190</v>
          </cell>
          <cell r="B274" t="str">
            <v>Диски ватные косметические</v>
          </cell>
        </row>
        <row r="275">
          <cell r="A275" t="str">
            <v>2229230</v>
          </cell>
          <cell r="B275" t="str">
            <v>Диспенсер</v>
          </cell>
        </row>
        <row r="276">
          <cell r="A276">
            <v>2824110</v>
          </cell>
          <cell r="B276" t="str">
            <v>Диссольвер</v>
          </cell>
        </row>
        <row r="277">
          <cell r="A277">
            <v>2059520</v>
          </cell>
          <cell r="B277" t="str">
            <v>Дифениламиносульфонат натрия (C12H10NNaO3S)</v>
          </cell>
        </row>
        <row r="278">
          <cell r="A278">
            <v>2059520</v>
          </cell>
          <cell r="B278" t="str">
            <v>Дифенилкарбазон (C13H12N4O)</v>
          </cell>
        </row>
        <row r="279">
          <cell r="A279" t="str">
            <v>2790320</v>
          </cell>
          <cell r="B279" t="str">
            <v>Диффузор</v>
          </cell>
        </row>
        <row r="280">
          <cell r="A280" t="str">
            <v>2813320</v>
          </cell>
          <cell r="B280" t="str">
            <v>Диффузор вентиляционный</v>
          </cell>
        </row>
        <row r="281">
          <cell r="A281">
            <v>2059520</v>
          </cell>
          <cell r="B281" t="str">
            <v>Диэтиловый эфир (C4H10O)</v>
          </cell>
        </row>
        <row r="282">
          <cell r="A282">
            <v>2573300</v>
          </cell>
          <cell r="B282" t="str">
            <v>Длинногубцы (тонкогубцы)</v>
          </cell>
        </row>
        <row r="283">
          <cell r="A283" t="str">
            <v>2599290</v>
          </cell>
          <cell r="B283" t="str">
            <v>Доводчик дверной</v>
          </cell>
        </row>
        <row r="284">
          <cell r="A284" t="str">
            <v>2822130</v>
          </cell>
          <cell r="B284" t="str">
            <v>Домкрат гидравлический</v>
          </cell>
        </row>
        <row r="285">
          <cell r="A285" t="str">
            <v>3299530</v>
          </cell>
          <cell r="B285" t="str">
            <v>Доска демонстрационная</v>
          </cell>
        </row>
        <row r="286">
          <cell r="A286" t="str">
            <v>9900100</v>
          </cell>
          <cell r="B286" t="str">
            <v>Доступ к сервису по проверке юридических лиц</v>
          </cell>
        </row>
        <row r="287">
          <cell r="A287" t="str">
            <v>2740200</v>
          </cell>
          <cell r="B287" t="str">
            <v>Драйвер светодиодный (LED)</v>
          </cell>
        </row>
        <row r="288">
          <cell r="A288">
            <v>2824110</v>
          </cell>
          <cell r="B288" t="str">
            <v>Дрель электрическая</v>
          </cell>
        </row>
        <row r="289">
          <cell r="A289">
            <v>2824110</v>
          </cell>
          <cell r="B289" t="str">
            <v>Дрель-шуруповерт</v>
          </cell>
        </row>
        <row r="290">
          <cell r="A290" t="str">
            <v>2711420</v>
          </cell>
          <cell r="B290" t="str">
            <v>Дроссель</v>
          </cell>
        </row>
        <row r="291">
          <cell r="A291" t="str">
            <v>2814121</v>
          </cell>
          <cell r="B291" t="str">
            <v>Душ гигиенический (комплект)</v>
          </cell>
        </row>
        <row r="292">
          <cell r="A292" t="str">
            <v>2599220</v>
          </cell>
          <cell r="B292" t="str">
            <v>Дырокол металлический</v>
          </cell>
        </row>
        <row r="293">
          <cell r="A293">
            <v>2594110</v>
          </cell>
          <cell r="B293" t="str">
            <v>Дюбель монтажный</v>
          </cell>
        </row>
        <row r="294">
          <cell r="A294" t="str">
            <v>1723130</v>
          </cell>
          <cell r="B294" t="str">
            <v>Ежедневник</v>
          </cell>
        </row>
        <row r="295">
          <cell r="A295" t="str">
            <v>3299510</v>
          </cell>
          <cell r="B295" t="str">
            <v>Елка искуственная</v>
          </cell>
        </row>
        <row r="296">
          <cell r="A296" t="str">
            <v>2823250</v>
          </cell>
          <cell r="B296" t="str">
            <v>Емкость для отработанных чернил</v>
          </cell>
        </row>
        <row r="297">
          <cell r="A297" t="str">
            <v>2823260</v>
          </cell>
          <cell r="B297" t="str">
            <v>Емкость для отработанных чернил принтера</v>
          </cell>
        </row>
        <row r="298">
          <cell r="A298" t="str">
            <v>2120243</v>
          </cell>
          <cell r="B298" t="str">
            <v>Жгут медицинский</v>
          </cell>
        </row>
        <row r="299">
          <cell r="A299">
            <v>2059520</v>
          </cell>
          <cell r="B299" t="str">
            <v>Железо (II) сернокислое семиводное (FeSO*7HO)</v>
          </cell>
        </row>
        <row r="300">
          <cell r="A300" t="str">
            <v>2410140</v>
          </cell>
          <cell r="B300" t="str">
            <v>Железо карбонильное</v>
          </cell>
        </row>
        <row r="301">
          <cell r="A301">
            <v>2059410</v>
          </cell>
          <cell r="B301" t="str">
            <v>Жидкость (эмульсия) дрессировочная</v>
          </cell>
        </row>
        <row r="302">
          <cell r="A302">
            <v>2059410</v>
          </cell>
          <cell r="B302" t="str">
            <v>Жидкость дрессировочная</v>
          </cell>
        </row>
        <row r="303">
          <cell r="A303" t="str">
            <v>002059410</v>
          </cell>
          <cell r="B303" t="str">
            <v>Жидкость дрессировочная (образец)</v>
          </cell>
        </row>
        <row r="304">
          <cell r="A304" t="str">
            <v>2030226</v>
          </cell>
          <cell r="B304" t="str">
            <v>Жидкость подпиточная</v>
          </cell>
        </row>
        <row r="305">
          <cell r="A305">
            <v>2059430</v>
          </cell>
          <cell r="B305" t="str">
            <v>Жидкость тормозная</v>
          </cell>
        </row>
        <row r="306">
          <cell r="A306" t="str">
            <v>1412300</v>
          </cell>
          <cell r="B306" t="str">
            <v>Жилет</v>
          </cell>
        </row>
        <row r="307">
          <cell r="A307" t="str">
            <v>1723130</v>
          </cell>
          <cell r="B307" t="str">
            <v>Журнал</v>
          </cell>
        </row>
        <row r="308">
          <cell r="A308" t="str">
            <v>2221212</v>
          </cell>
          <cell r="B308" t="str">
            <v>Заглушка канализационная</v>
          </cell>
        </row>
        <row r="309">
          <cell r="A309" t="str">
            <v>2410710</v>
          </cell>
          <cell r="B309" t="str">
            <v>Заглушка лотка перфорированного металлического</v>
          </cell>
        </row>
        <row r="310">
          <cell r="A310" t="str">
            <v>2223192</v>
          </cell>
          <cell r="B310" t="str">
            <v>Заглушка опорная противоскользящая двухкомпонентная для лестницы переносной</v>
          </cell>
        </row>
        <row r="311">
          <cell r="A311" t="str">
            <v>2592130</v>
          </cell>
          <cell r="B311" t="str">
            <v>Заглушка резьбовая</v>
          </cell>
        </row>
        <row r="312">
          <cell r="A312" t="str">
            <v>2592130</v>
          </cell>
          <cell r="B312" t="str">
            <v>Заглушка фланцевая (фланец глухой)</v>
          </cell>
        </row>
        <row r="313">
          <cell r="A313" t="str">
            <v>2814130</v>
          </cell>
          <cell r="B313" t="str">
            <v>Задвижка фланцевая</v>
          </cell>
        </row>
        <row r="314">
          <cell r="A314">
            <v>2572140</v>
          </cell>
          <cell r="B314" t="str">
            <v>Зажим канатный (для троса) стальной</v>
          </cell>
        </row>
        <row r="315">
          <cell r="A315" t="str">
            <v>2594100</v>
          </cell>
          <cell r="B315" t="str">
            <v>Зажим проводника</v>
          </cell>
        </row>
        <row r="316">
          <cell r="A316" t="str">
            <v>2599230</v>
          </cell>
          <cell r="B316" t="str">
            <v>Зажимы для бумаги</v>
          </cell>
        </row>
        <row r="317">
          <cell r="A317" t="str">
            <v>2712200</v>
          </cell>
          <cell r="B317" t="str">
            <v>Заземлитель</v>
          </cell>
        </row>
        <row r="318">
          <cell r="A318" t="str">
            <v>3311110</v>
          </cell>
          <cell r="B318" t="str">
            <v>Заказ спецтехники для осуществления работ на высоте</v>
          </cell>
        </row>
        <row r="319">
          <cell r="A319" t="str">
            <v>2594120</v>
          </cell>
          <cell r="B319" t="str">
            <v>Заклепка</v>
          </cell>
        </row>
        <row r="320">
          <cell r="A320">
            <v>2573300</v>
          </cell>
          <cell r="B320" t="str">
            <v>Заклепочник</v>
          </cell>
        </row>
        <row r="321">
          <cell r="A321" t="str">
            <v>2572120</v>
          </cell>
          <cell r="B321" t="str">
            <v>Замок врезной с ручкой</v>
          </cell>
        </row>
        <row r="322">
          <cell r="A322">
            <v>2812200</v>
          </cell>
          <cell r="B322" t="str">
            <v>Замок гидравлический (гидрозамок)</v>
          </cell>
        </row>
        <row r="323">
          <cell r="A323" t="str">
            <v>2572100</v>
          </cell>
          <cell r="B323" t="str">
            <v>Замок для электрощита металлический</v>
          </cell>
        </row>
        <row r="324">
          <cell r="A324">
            <v>2572110</v>
          </cell>
          <cell r="B324" t="str">
            <v>Замок мебельный</v>
          </cell>
        </row>
        <row r="325">
          <cell r="A325">
            <v>2572110</v>
          </cell>
          <cell r="B325" t="str">
            <v>Замок навесной</v>
          </cell>
        </row>
        <row r="326">
          <cell r="A326" t="str">
            <v>2599290</v>
          </cell>
          <cell r="B326" t="str">
            <v>Замок просечной стальной</v>
          </cell>
        </row>
        <row r="327">
          <cell r="A327" t="str">
            <v>002599290</v>
          </cell>
          <cell r="B327" t="str">
            <v>Замок просечной стальной (образец)</v>
          </cell>
        </row>
        <row r="328">
          <cell r="A328" t="str">
            <v>2712230</v>
          </cell>
          <cell r="B328" t="str">
            <v>Замок электромагнитной блокировки</v>
          </cell>
        </row>
        <row r="329">
          <cell r="A329" t="str">
            <v>2572100</v>
          </cell>
          <cell r="B329" t="str">
            <v>Замок электронный для СКУД</v>
          </cell>
        </row>
        <row r="330">
          <cell r="A330" t="str">
            <v>2790320</v>
          </cell>
          <cell r="B330" t="str">
            <v>Занавес сварочный защитный</v>
          </cell>
        </row>
        <row r="331">
          <cell r="A331" t="str">
            <v>3312100</v>
          </cell>
          <cell r="B331" t="str">
            <v>Заправка баллонов газовых</v>
          </cell>
        </row>
        <row r="332">
          <cell r="A332" t="str">
            <v>8230120</v>
          </cell>
          <cell r="B332" t="str">
            <v>Застройка стенда ТМЗ для выставки</v>
          </cell>
        </row>
        <row r="333">
          <cell r="A333" t="str">
            <v>2814130</v>
          </cell>
          <cell r="B333" t="str">
            <v>Затвор дисковый</v>
          </cell>
        </row>
        <row r="334">
          <cell r="A334">
            <v>2822200</v>
          </cell>
          <cell r="B334" t="str">
            <v>Захват подъемный</v>
          </cell>
        </row>
        <row r="335">
          <cell r="A335" t="str">
            <v>2733130</v>
          </cell>
          <cell r="B335" t="str">
            <v>Защита кнопки управления</v>
          </cell>
        </row>
        <row r="336">
          <cell r="A336" t="str">
            <v>2790200</v>
          </cell>
          <cell r="B336" t="str">
            <v>Звонок дверной</v>
          </cell>
        </row>
        <row r="337">
          <cell r="A337" t="str">
            <v>2120100</v>
          </cell>
          <cell r="B337" t="str">
            <v>Зеленка 1%</v>
          </cell>
        </row>
        <row r="338">
          <cell r="A338" t="str">
            <v>2312130</v>
          </cell>
          <cell r="B338" t="str">
            <v>Зеркало дорожное</v>
          </cell>
        </row>
        <row r="339">
          <cell r="A339" t="str">
            <v>2312130</v>
          </cell>
          <cell r="B339" t="str">
            <v>Зеркало досмотровое</v>
          </cell>
        </row>
        <row r="340">
          <cell r="A340" t="str">
            <v>2312130</v>
          </cell>
          <cell r="B340" t="str">
            <v>Зеркало листовое</v>
          </cell>
        </row>
        <row r="341">
          <cell r="A341" t="str">
            <v>5819190</v>
          </cell>
          <cell r="B341" t="str">
            <v>Знак</v>
          </cell>
        </row>
        <row r="342">
          <cell r="A342" t="str">
            <v>2599290</v>
          </cell>
          <cell r="B342" t="str">
            <v>Знак дорожный</v>
          </cell>
        </row>
        <row r="343">
          <cell r="A343" t="str">
            <v>2599290</v>
          </cell>
          <cell r="B343" t="str">
            <v>Знак железнодорожный</v>
          </cell>
        </row>
        <row r="344">
          <cell r="A344">
            <v>2573400</v>
          </cell>
          <cell r="B344" t="str">
            <v>Зубило для электроинструментов</v>
          </cell>
        </row>
        <row r="345">
          <cell r="A345">
            <v>2573300</v>
          </cell>
          <cell r="B345" t="str">
            <v>Зубило ручное</v>
          </cell>
        </row>
        <row r="346">
          <cell r="A346" t="str">
            <v>2042180</v>
          </cell>
          <cell r="B346" t="str">
            <v>Зубочистки</v>
          </cell>
        </row>
        <row r="347">
          <cell r="A347" t="str">
            <v>3299510</v>
          </cell>
          <cell r="B347" t="str">
            <v>Игрушки елочные</v>
          </cell>
        </row>
        <row r="348">
          <cell r="A348" t="str">
            <v>2319231</v>
          </cell>
          <cell r="B348" t="str">
            <v>Изгиб лабораторный стеклянный</v>
          </cell>
        </row>
        <row r="349">
          <cell r="A349" t="str">
            <v>2823230</v>
          </cell>
          <cell r="B349" t="str">
            <v>Измельчитель бумаги (шредер)</v>
          </cell>
        </row>
        <row r="350">
          <cell r="A350" t="str">
            <v>2651630</v>
          </cell>
          <cell r="B350" t="str">
            <v>Измеритель мощности</v>
          </cell>
        </row>
        <row r="351">
          <cell r="A351" t="str">
            <v>2651400</v>
          </cell>
          <cell r="B351" t="str">
            <v>Измеритель сопротивления изоляции (мегаомметр)</v>
          </cell>
        </row>
        <row r="352">
          <cell r="A352" t="str">
            <v>2651530</v>
          </cell>
          <cell r="B352" t="str">
            <v>Измеритель точки росы</v>
          </cell>
        </row>
        <row r="353">
          <cell r="A353" t="str">
            <v>2229210</v>
          </cell>
          <cell r="B353" t="str">
            <v>Изолента ПВХ</v>
          </cell>
        </row>
        <row r="354">
          <cell r="A354" t="str">
            <v>1396130</v>
          </cell>
          <cell r="B354" t="str">
            <v>Изолента х/б</v>
          </cell>
        </row>
        <row r="355">
          <cell r="A355" t="str">
            <v>2790320</v>
          </cell>
          <cell r="B355" t="str">
            <v>Изолятор-адаптер для горелки (кольцо уплотнительное)</v>
          </cell>
        </row>
        <row r="356">
          <cell r="A356">
            <v>2059590</v>
          </cell>
          <cell r="B356" t="str">
            <v>Ингибитор для производства в КГ</v>
          </cell>
        </row>
        <row r="357">
          <cell r="A357">
            <v>2059590</v>
          </cell>
          <cell r="B357" t="str">
            <v>Ингибитор для ЦЗЛ в ШТ</v>
          </cell>
        </row>
        <row r="358">
          <cell r="A358">
            <v>2059520</v>
          </cell>
          <cell r="B358" t="str">
            <v>Индикатор</v>
          </cell>
        </row>
        <row r="359">
          <cell r="A359" t="str">
            <v>2651430</v>
          </cell>
          <cell r="B359" t="str">
            <v>Индикатор высокого напряжения</v>
          </cell>
        </row>
        <row r="360">
          <cell r="A360" t="str">
            <v>2611220</v>
          </cell>
          <cell r="B360" t="str">
            <v>Индикатор диодный</v>
          </cell>
        </row>
        <row r="361">
          <cell r="A361" t="str">
            <v>2651510</v>
          </cell>
          <cell r="B361" t="str">
            <v>Индикатор качества смеси</v>
          </cell>
        </row>
        <row r="362">
          <cell r="A362" t="str">
            <v>2611220</v>
          </cell>
          <cell r="B362" t="str">
            <v>Индикатор считывания</v>
          </cell>
        </row>
        <row r="363">
          <cell r="A363" t="str">
            <v>2651530</v>
          </cell>
          <cell r="B363" t="str">
            <v>Индикатор цифровой</v>
          </cell>
        </row>
        <row r="364">
          <cell r="A364" t="str">
            <v>2651530</v>
          </cell>
          <cell r="B364" t="str">
            <v>Индикатор часовой</v>
          </cell>
        </row>
        <row r="365">
          <cell r="A365" t="str">
            <v>6920100</v>
          </cell>
          <cell r="B365" t="str">
            <v>Инспекция и сопровождение учетной политики по МСФО</v>
          </cell>
        </row>
        <row r="366">
          <cell r="A366" t="str">
            <v>2620166</v>
          </cell>
          <cell r="B366" t="str">
            <v>Инфокиоск</v>
          </cell>
        </row>
        <row r="367">
          <cell r="A367" t="str">
            <v>2620400</v>
          </cell>
          <cell r="B367" t="str">
            <v>Источник (блок) питания</v>
          </cell>
        </row>
        <row r="368">
          <cell r="A368" t="str">
            <v>2620400</v>
          </cell>
          <cell r="B368" t="str">
            <v>Источник бесперебойного питания</v>
          </cell>
        </row>
        <row r="369">
          <cell r="A369" t="str">
            <v>2620400</v>
          </cell>
          <cell r="B369" t="str">
            <v>Источник бесперебойного питания промышленный</v>
          </cell>
        </row>
        <row r="370">
          <cell r="A370" t="str">
            <v>2120100</v>
          </cell>
          <cell r="B370" t="str">
            <v>Йод 5%</v>
          </cell>
        </row>
        <row r="371">
          <cell r="A371" t="str">
            <v>2651400</v>
          </cell>
          <cell r="B371" t="str">
            <v>Кабелеискатель</v>
          </cell>
        </row>
        <row r="372">
          <cell r="A372" t="str">
            <v>2732130</v>
          </cell>
          <cell r="B372" t="str">
            <v>Кабель HDMI</v>
          </cell>
        </row>
        <row r="373">
          <cell r="A373" t="str">
            <v>2732130</v>
          </cell>
          <cell r="B373" t="str">
            <v>Кабель USB</v>
          </cell>
        </row>
        <row r="374">
          <cell r="A374" t="str">
            <v>2732130</v>
          </cell>
          <cell r="B374" t="str">
            <v>Кабель измерительный</v>
          </cell>
        </row>
        <row r="375">
          <cell r="A375" t="str">
            <v>2732130</v>
          </cell>
          <cell r="B375" t="str">
            <v>Кабель контрольный</v>
          </cell>
        </row>
        <row r="376">
          <cell r="A376" t="str">
            <v>2732130</v>
          </cell>
          <cell r="B376" t="str">
            <v>Кабель нагревательный</v>
          </cell>
        </row>
        <row r="377">
          <cell r="A377" t="str">
            <v>2732130</v>
          </cell>
          <cell r="B377" t="str">
            <v>Кабель питания</v>
          </cell>
        </row>
        <row r="378">
          <cell r="A378" t="str">
            <v>2732130</v>
          </cell>
          <cell r="B378" t="str">
            <v>Кабель сетевой</v>
          </cell>
        </row>
        <row r="379">
          <cell r="A379" t="str">
            <v>2732140</v>
          </cell>
          <cell r="B379" t="str">
            <v>Кабель силовой</v>
          </cell>
        </row>
        <row r="380">
          <cell r="A380" t="str">
            <v>2732130</v>
          </cell>
          <cell r="B380" t="str">
            <v>Кабель соединительный</v>
          </cell>
        </row>
        <row r="381">
          <cell r="A381" t="str">
            <v>1051000</v>
          </cell>
          <cell r="B381" t="str">
            <v>Каймак</v>
          </cell>
        </row>
        <row r="382">
          <cell r="A382" t="str">
            <v>1082140</v>
          </cell>
          <cell r="B382" t="str">
            <v>Какао</v>
          </cell>
        </row>
        <row r="383">
          <cell r="A383">
            <v>2013510</v>
          </cell>
          <cell r="B383" t="str">
            <v>Калий двухромовокислый (бихромат) (K2Cr2O7)</v>
          </cell>
        </row>
        <row r="384">
          <cell r="A384" t="str">
            <v>2013212</v>
          </cell>
          <cell r="B384" t="str">
            <v>Калий йодистый (KI)</v>
          </cell>
        </row>
        <row r="385">
          <cell r="A385">
            <v>2013423</v>
          </cell>
          <cell r="B385" t="str">
            <v>Калий фосфорнокислый однозамещенный (дигидроортофосфат калия) (KH2PO4)</v>
          </cell>
        </row>
        <row r="386">
          <cell r="A386">
            <v>2013439</v>
          </cell>
          <cell r="B386" t="str">
            <v>Калий фталевокислый (гидрофталат калия) (C8H6O4K)</v>
          </cell>
        </row>
        <row r="387">
          <cell r="A387">
            <v>2013513</v>
          </cell>
          <cell r="B387" t="str">
            <v>Калий хромовокислый (хромат калия) (K2CrO4)</v>
          </cell>
        </row>
        <row r="388">
          <cell r="A388">
            <v>2013620</v>
          </cell>
          <cell r="B388" t="str">
            <v>Калия перманганат (марганцовка) (KMnO4)</v>
          </cell>
        </row>
        <row r="389">
          <cell r="A389">
            <v>2013512</v>
          </cell>
          <cell r="B389" t="str">
            <v>Калия перманганат (марганцовка) (KMnO4) фиксанал</v>
          </cell>
        </row>
        <row r="390">
          <cell r="A390" t="str">
            <v>2823120</v>
          </cell>
          <cell r="B390" t="str">
            <v>Калькулятор</v>
          </cell>
        </row>
        <row r="391">
          <cell r="A391">
            <v>2059520</v>
          </cell>
          <cell r="B391" t="str">
            <v>Кальций хлористый 2-водный (хлорид кальция) (CaCl2*2H2O)</v>
          </cell>
        </row>
        <row r="392">
          <cell r="A392" t="str">
            <v>2640330</v>
          </cell>
          <cell r="B392" t="str">
            <v>Камера видеонаблюдения</v>
          </cell>
        </row>
        <row r="393">
          <cell r="A393" t="str">
            <v>2670130</v>
          </cell>
          <cell r="B393" t="str">
            <v>Камера цифровая</v>
          </cell>
        </row>
        <row r="394">
          <cell r="A394">
            <v>1394110</v>
          </cell>
          <cell r="B394" t="str">
            <v>Канат полиамидный</v>
          </cell>
        </row>
        <row r="395">
          <cell r="A395" t="str">
            <v>2593110</v>
          </cell>
          <cell r="B395" t="str">
            <v>Канат стальной</v>
          </cell>
        </row>
        <row r="396">
          <cell r="A396">
            <v>2014714</v>
          </cell>
          <cell r="B396" t="str">
            <v>Канифоль</v>
          </cell>
        </row>
        <row r="397">
          <cell r="A397" t="str">
            <v>2222141</v>
          </cell>
          <cell r="B397" t="str">
            <v>Капельник полиэтиленовый</v>
          </cell>
        </row>
        <row r="398">
          <cell r="A398" t="str">
            <v>2319231</v>
          </cell>
          <cell r="B398" t="str">
            <v>Капельница</v>
          </cell>
        </row>
        <row r="399">
          <cell r="A399" t="str">
            <v>2825140</v>
          </cell>
          <cell r="B399" t="str">
            <v>Каплеуловитель</v>
          </cell>
        </row>
        <row r="400">
          <cell r="A400" t="str">
            <v>3230150</v>
          </cell>
          <cell r="B400" t="str">
            <v>Карабин</v>
          </cell>
        </row>
        <row r="401">
          <cell r="A401">
            <v>2573400</v>
          </cell>
          <cell r="B401" t="str">
            <v>Карандаш алмазный правящий</v>
          </cell>
        </row>
        <row r="402">
          <cell r="A402" t="str">
            <v>3299150</v>
          </cell>
          <cell r="B402" t="str">
            <v>Карандаш графитовый</v>
          </cell>
        </row>
        <row r="403">
          <cell r="A403" t="str">
            <v>2229250</v>
          </cell>
          <cell r="B403" t="str">
            <v>Карандаш по стеклу</v>
          </cell>
        </row>
        <row r="404">
          <cell r="A404">
            <v>2013431</v>
          </cell>
          <cell r="B404" t="str">
            <v>Карбонат натрия (натрий углекислый, сода кальцинированная) (Na2CO3)</v>
          </cell>
        </row>
        <row r="405">
          <cell r="A405" t="str">
            <v>2651660</v>
          </cell>
          <cell r="B405" t="str">
            <v>Карта безопасности энкодера</v>
          </cell>
        </row>
        <row r="406">
          <cell r="A406" t="str">
            <v>2620210</v>
          </cell>
          <cell r="B406" t="str">
            <v>Карта памяти</v>
          </cell>
        </row>
        <row r="407">
          <cell r="A407" t="str">
            <v>2712200</v>
          </cell>
          <cell r="B407" t="str">
            <v>Карта памяти преобразователя частотного</v>
          </cell>
        </row>
        <row r="408">
          <cell r="A408" t="str">
            <v>2620400</v>
          </cell>
          <cell r="B408" t="str">
            <v>Карта сетевая (компьютерная)</v>
          </cell>
        </row>
        <row r="409">
          <cell r="A409" t="str">
            <v>5811160</v>
          </cell>
          <cell r="B409" t="str">
            <v>Карта топографическая</v>
          </cell>
        </row>
        <row r="410">
          <cell r="A410">
            <v>2599240</v>
          </cell>
          <cell r="B410" t="str">
            <v>Картина</v>
          </cell>
        </row>
        <row r="411">
          <cell r="A411" t="str">
            <v>2893170</v>
          </cell>
          <cell r="B411" t="str">
            <v>Картофелечистка</v>
          </cell>
        </row>
        <row r="412">
          <cell r="A412" t="str">
            <v>2620400</v>
          </cell>
          <cell r="B412" t="str">
            <v>Картридж для принтера</v>
          </cell>
        </row>
        <row r="413">
          <cell r="A413" t="str">
            <v>2899520</v>
          </cell>
          <cell r="B413" t="str">
            <v>Картридж с чернилами</v>
          </cell>
        </row>
        <row r="414">
          <cell r="A414" t="str">
            <v>2813320</v>
          </cell>
          <cell r="B414" t="str">
            <v>Картридж сменный для насоса</v>
          </cell>
        </row>
        <row r="415">
          <cell r="A415" t="str">
            <v>2829820</v>
          </cell>
          <cell r="B415" t="str">
            <v>Картридж сменный для фильтра воздушного</v>
          </cell>
        </row>
        <row r="416">
          <cell r="A416" t="str">
            <v>3299110</v>
          </cell>
          <cell r="B416" t="str">
            <v>Каска защитная</v>
          </cell>
        </row>
        <row r="417">
          <cell r="A417">
            <v>2720230</v>
          </cell>
          <cell r="B417" t="str">
            <v>Кассета для батареек</v>
          </cell>
        </row>
        <row r="418">
          <cell r="A418">
            <v>2573400</v>
          </cell>
          <cell r="B418" t="str">
            <v>Кассета для ключа гидравлического</v>
          </cell>
        </row>
        <row r="419">
          <cell r="A419">
            <v>2059520</v>
          </cell>
          <cell r="B419" t="str">
            <v>Катализатор палладиево-платиновый</v>
          </cell>
        </row>
        <row r="420">
          <cell r="A420" t="str">
            <v>1723131</v>
          </cell>
          <cell r="B420" t="str">
            <v>Каталог</v>
          </cell>
        </row>
        <row r="421">
          <cell r="A421" t="str">
            <v>2410620</v>
          </cell>
          <cell r="B421" t="str">
            <v>Катанка стальная</v>
          </cell>
        </row>
        <row r="422">
          <cell r="A422" t="str">
            <v>2712400</v>
          </cell>
          <cell r="B422" t="str">
            <v>Катушка расцепителя напряжения</v>
          </cell>
        </row>
        <row r="423">
          <cell r="A423" t="str">
            <v>2814130</v>
          </cell>
          <cell r="B423" t="str">
            <v>Катушка электромагнитная (соленоидная)</v>
          </cell>
        </row>
        <row r="424">
          <cell r="A424" t="str">
            <v>3299110</v>
          </cell>
          <cell r="B424" t="str">
            <v>Кепка</v>
          </cell>
        </row>
        <row r="425">
          <cell r="A425" t="str">
            <v>1920240</v>
          </cell>
          <cell r="B425" t="str">
            <v>Керосин</v>
          </cell>
        </row>
        <row r="426">
          <cell r="A426" t="str">
            <v>2599290</v>
          </cell>
          <cell r="B426" t="str">
            <v>Кетмень</v>
          </cell>
        </row>
        <row r="427">
          <cell r="A427" t="str">
            <v>1051000</v>
          </cell>
          <cell r="B427" t="str">
            <v>Кефир</v>
          </cell>
        </row>
        <row r="428">
          <cell r="A428">
            <v>2573400</v>
          </cell>
          <cell r="B428" t="str">
            <v>Кирка</v>
          </cell>
        </row>
        <row r="429">
          <cell r="A429" t="str">
            <v>2361111</v>
          </cell>
          <cell r="B429" t="str">
            <v>Кирпич строительный</v>
          </cell>
        </row>
        <row r="430">
          <cell r="A430" t="str">
            <v>2011115</v>
          </cell>
          <cell r="B430" t="str">
            <v>Кислород технический газообразный</v>
          </cell>
        </row>
        <row r="431">
          <cell r="A431">
            <v>2015101</v>
          </cell>
          <cell r="B431" t="str">
            <v>Кислота азотная (HNO3)</v>
          </cell>
        </row>
        <row r="432">
          <cell r="A432" t="str">
            <v>2013240</v>
          </cell>
          <cell r="B432" t="str">
            <v>Кислота борная (H3BO3)</v>
          </cell>
        </row>
        <row r="433">
          <cell r="A433">
            <v>2014329</v>
          </cell>
          <cell r="B433" t="str">
            <v>Кислота лимонная моногидрат (C6H8O7)</v>
          </cell>
        </row>
        <row r="434">
          <cell r="A434" t="str">
            <v>2013242</v>
          </cell>
          <cell r="B434" t="str">
            <v>Кислота ортофосфорная (H3PO4)</v>
          </cell>
        </row>
        <row r="435">
          <cell r="A435">
            <v>2014320</v>
          </cell>
          <cell r="B435" t="str">
            <v xml:space="preserve">Кислота паяльная </v>
          </cell>
        </row>
        <row r="436">
          <cell r="A436" t="str">
            <v>2013242</v>
          </cell>
          <cell r="B436" t="str">
            <v>Кислота серная (H2SO4)</v>
          </cell>
        </row>
        <row r="437">
          <cell r="A437" t="str">
            <v>2013242</v>
          </cell>
          <cell r="B437" t="str">
            <v>Кислота серная (H2SO4) фиксанал</v>
          </cell>
        </row>
        <row r="438">
          <cell r="A438" t="str">
            <v>2013242</v>
          </cell>
          <cell r="B438" t="str">
            <v>Кислота серная техническая (H2SO4)</v>
          </cell>
        </row>
        <row r="439">
          <cell r="A439" t="str">
            <v>2013241</v>
          </cell>
          <cell r="B439" t="str">
            <v>Кислота соляная (HCl)</v>
          </cell>
        </row>
        <row r="440">
          <cell r="A440" t="str">
            <v>2013241</v>
          </cell>
          <cell r="B440" t="str">
            <v>Кислота соляная (HCl) фиксанал</v>
          </cell>
        </row>
        <row r="441">
          <cell r="A441" t="str">
            <v>2013241</v>
          </cell>
          <cell r="B441" t="str">
            <v>Кислота соляная синтетическая техническая (HCl)</v>
          </cell>
        </row>
        <row r="442">
          <cell r="A442" t="str">
            <v>002013241</v>
          </cell>
          <cell r="B442" t="str">
            <v>Кислота соляная синтетическая техническая (HCl) (образец)</v>
          </cell>
        </row>
        <row r="443">
          <cell r="A443" t="str">
            <v>2110100</v>
          </cell>
          <cell r="B443" t="str">
            <v>Кислота сульфосалициловая (C7H6O6S)</v>
          </cell>
        </row>
        <row r="444">
          <cell r="A444">
            <v>2014321</v>
          </cell>
          <cell r="B444" t="str">
            <v>Кислота уксусная (кислота этановая) (CH3COOH)</v>
          </cell>
        </row>
        <row r="445">
          <cell r="A445">
            <v>2014400</v>
          </cell>
          <cell r="B445" t="str">
            <v>Кислота фенилантраниловая (C13H11O2N)</v>
          </cell>
        </row>
        <row r="446">
          <cell r="A446">
            <v>2014330</v>
          </cell>
          <cell r="B446" t="str">
            <v>Кислота янтарная (C4H6O4)</v>
          </cell>
        </row>
        <row r="447">
          <cell r="A447">
            <v>2014300</v>
          </cell>
          <cell r="B447" t="str">
            <v>Кислота щавелевая (кислота этандиовая) (C2H2O4)</v>
          </cell>
        </row>
        <row r="448">
          <cell r="A448" t="str">
            <v>3291190</v>
          </cell>
          <cell r="B448" t="str">
            <v>Кисть малярная</v>
          </cell>
        </row>
        <row r="449">
          <cell r="A449" t="str">
            <v>3291120</v>
          </cell>
          <cell r="B449" t="str">
            <v>Кисть художественная</v>
          </cell>
        </row>
        <row r="450">
          <cell r="A450" t="str">
            <v>2620161</v>
          </cell>
          <cell r="B450" t="str">
            <v>Клавиатура</v>
          </cell>
        </row>
        <row r="451">
          <cell r="A451" t="str">
            <v>2620160</v>
          </cell>
          <cell r="B451" t="str">
            <v>Клавиатура и мышь (комплект)</v>
          </cell>
        </row>
        <row r="452">
          <cell r="A452" t="str">
            <v>2814130</v>
          </cell>
          <cell r="B452" t="str">
            <v>Клапан (вентиль) игольчатый</v>
          </cell>
        </row>
        <row r="453">
          <cell r="A453" t="str">
            <v>2814130</v>
          </cell>
          <cell r="B453" t="str">
            <v>Клапан (вентиль, кран) пожарный в комплекте</v>
          </cell>
        </row>
        <row r="454">
          <cell r="A454" t="str">
            <v>2814130</v>
          </cell>
          <cell r="B454" t="str">
            <v>Клапан гидравлический</v>
          </cell>
        </row>
        <row r="455">
          <cell r="A455" t="str">
            <v>2814130</v>
          </cell>
          <cell r="B455" t="str">
            <v>Клапан гидравлический обратный</v>
          </cell>
        </row>
        <row r="456">
          <cell r="A456" t="str">
            <v>2814130</v>
          </cell>
          <cell r="B456" t="str">
            <v>Клапан мембранный</v>
          </cell>
        </row>
        <row r="457">
          <cell r="A457" t="str">
            <v>2814130</v>
          </cell>
          <cell r="B457" t="str">
            <v>Клапан предохранительный</v>
          </cell>
        </row>
        <row r="458">
          <cell r="A458" t="str">
            <v>2814130</v>
          </cell>
          <cell r="B458" t="str">
            <v>Клапан редукционный</v>
          </cell>
        </row>
        <row r="459">
          <cell r="A459" t="str">
            <v>2814130</v>
          </cell>
          <cell r="B459" t="str">
            <v>Клапан электромагнитный (соленоидный)</v>
          </cell>
        </row>
        <row r="460">
          <cell r="A460" t="str">
            <v>2814130</v>
          </cell>
          <cell r="B460" t="str">
            <v>Клапан электропневматический</v>
          </cell>
        </row>
        <row r="461">
          <cell r="A461" t="str">
            <v>2052109</v>
          </cell>
          <cell r="B461" t="str">
            <v>Клей</v>
          </cell>
        </row>
        <row r="462">
          <cell r="A462" t="str">
            <v>2733140</v>
          </cell>
          <cell r="B462" t="str">
            <v>Клемма</v>
          </cell>
        </row>
        <row r="463">
          <cell r="A463" t="str">
            <v>2733140</v>
          </cell>
          <cell r="B463" t="str">
            <v>Клеммник на DIN-рейку</v>
          </cell>
        </row>
        <row r="464">
          <cell r="A464">
            <v>2573300</v>
          </cell>
          <cell r="B464" t="str">
            <v>Клещи</v>
          </cell>
        </row>
        <row r="465">
          <cell r="A465" t="str">
            <v>2651430</v>
          </cell>
          <cell r="B465" t="str">
            <v>Клещи токоизмерительные</v>
          </cell>
        </row>
        <row r="466">
          <cell r="A466">
            <v>2573300</v>
          </cell>
          <cell r="B466" t="str">
            <v>Клин для выбивания</v>
          </cell>
        </row>
        <row r="467">
          <cell r="A467" t="str">
            <v>2221290</v>
          </cell>
          <cell r="B467" t="str">
            <v>Клипса</v>
          </cell>
        </row>
        <row r="468">
          <cell r="A468" t="str">
            <v>2229290</v>
          </cell>
          <cell r="B468" t="str">
            <v>Клипсы для образцов</v>
          </cell>
        </row>
        <row r="469">
          <cell r="A469">
            <v>2573300</v>
          </cell>
          <cell r="B469" t="str">
            <v>Ключ гаечный</v>
          </cell>
        </row>
        <row r="470">
          <cell r="A470">
            <v>2573300</v>
          </cell>
          <cell r="B470" t="str">
            <v>Ключ газовый (трубный)</v>
          </cell>
        </row>
        <row r="471">
          <cell r="A471">
            <v>2573300</v>
          </cell>
          <cell r="B471" t="str">
            <v>Ключ Г-образный</v>
          </cell>
        </row>
        <row r="472">
          <cell r="A472">
            <v>2573300</v>
          </cell>
          <cell r="B472" t="str">
            <v>Ключ динамометрический</v>
          </cell>
        </row>
        <row r="473">
          <cell r="A473" t="str">
            <v>2572100</v>
          </cell>
          <cell r="B473" t="str">
            <v>Ключ для замка электрощита металлического</v>
          </cell>
        </row>
        <row r="474">
          <cell r="A474">
            <v>2573300</v>
          </cell>
          <cell r="B474" t="str">
            <v>Ключ разводной</v>
          </cell>
        </row>
        <row r="475">
          <cell r="A475">
            <v>2573300</v>
          </cell>
          <cell r="B475" t="str">
            <v>Ключ сегментный для круглых шлицевых гаек</v>
          </cell>
        </row>
        <row r="476">
          <cell r="A476">
            <v>2573300</v>
          </cell>
          <cell r="B476" t="str">
            <v>Ключ трещоточный</v>
          </cell>
        </row>
        <row r="477">
          <cell r="A477">
            <v>2573300</v>
          </cell>
          <cell r="B477" t="str">
            <v>Ключ цепной (трубный)</v>
          </cell>
        </row>
        <row r="478">
          <cell r="A478">
            <v>2219300</v>
          </cell>
          <cell r="B478" t="str">
            <v>Ключ-марка</v>
          </cell>
        </row>
        <row r="479">
          <cell r="A479" t="str">
            <v>5811100</v>
          </cell>
          <cell r="B479" t="str">
            <v>Книга</v>
          </cell>
        </row>
        <row r="480">
          <cell r="A480" t="str">
            <v>2733130</v>
          </cell>
          <cell r="B480" t="str">
            <v>Кнопка управления</v>
          </cell>
        </row>
        <row r="481">
          <cell r="A481" t="str">
            <v>2229250</v>
          </cell>
          <cell r="B481" t="str">
            <v>Кнопки канцелярские</v>
          </cell>
        </row>
        <row r="482">
          <cell r="A482" t="str">
            <v>1393000</v>
          </cell>
          <cell r="B482" t="str">
            <v>Ковер</v>
          </cell>
        </row>
        <row r="483">
          <cell r="A483" t="str">
            <v>2219731</v>
          </cell>
          <cell r="B483" t="str">
            <v>Коврик диэлектрический</v>
          </cell>
        </row>
        <row r="484">
          <cell r="A484" t="str">
            <v>1393000</v>
          </cell>
          <cell r="B484" t="str">
            <v>Коврик придверный</v>
          </cell>
        </row>
        <row r="485">
          <cell r="A485" t="str">
            <v>1393000</v>
          </cell>
          <cell r="B485" t="str">
            <v>Ковролин</v>
          </cell>
        </row>
        <row r="486">
          <cell r="A486">
            <v>2573300</v>
          </cell>
          <cell r="B486" t="str">
            <v>Ковш строительный</v>
          </cell>
        </row>
        <row r="487">
          <cell r="A487">
            <v>2219300</v>
          </cell>
          <cell r="B487" t="str">
            <v>Кожух фланцевый кислотостойкий</v>
          </cell>
        </row>
        <row r="488">
          <cell r="A488" t="str">
            <v>2222141</v>
          </cell>
          <cell r="B488" t="str">
            <v>Колба мерная полипропиленовая</v>
          </cell>
        </row>
        <row r="489">
          <cell r="A489" t="str">
            <v>2319231</v>
          </cell>
          <cell r="B489" t="str">
            <v>Колба мерная стеклянная</v>
          </cell>
        </row>
        <row r="490">
          <cell r="A490" t="str">
            <v>2813140</v>
          </cell>
          <cell r="B490" t="str">
            <v>Колбонагреватель</v>
          </cell>
        </row>
        <row r="491">
          <cell r="A491" t="str">
            <v>1431100</v>
          </cell>
          <cell r="B491" t="str">
            <v>Колготки капроновые</v>
          </cell>
        </row>
        <row r="492">
          <cell r="A492" t="str">
            <v>2012240</v>
          </cell>
          <cell r="B492" t="str">
            <v>Колер для краски</v>
          </cell>
        </row>
        <row r="493">
          <cell r="A493" t="str">
            <v>2892610</v>
          </cell>
          <cell r="B493" t="str">
            <v>Колесо крановое</v>
          </cell>
        </row>
        <row r="494">
          <cell r="A494">
            <v>2891120</v>
          </cell>
          <cell r="B494" t="str">
            <v>Колесо полиуретановое</v>
          </cell>
        </row>
        <row r="495">
          <cell r="A495" t="str">
            <v>2815240</v>
          </cell>
          <cell r="B495" t="str">
            <v>Колесо шестерни</v>
          </cell>
        </row>
        <row r="496">
          <cell r="A496" t="str">
            <v>2640330</v>
          </cell>
          <cell r="B496" t="str">
            <v>Колонки компьютерные (акустические)</v>
          </cell>
        </row>
        <row r="497">
          <cell r="A497" t="str">
            <v>2790320</v>
          </cell>
          <cell r="B497" t="str">
            <v>Колпачок (хвостовик) для горелки</v>
          </cell>
        </row>
        <row r="498">
          <cell r="A498" t="str">
            <v>2594120</v>
          </cell>
          <cell r="B498" t="str">
            <v>Кольцо стопорное</v>
          </cell>
        </row>
        <row r="499">
          <cell r="A499" t="str">
            <v>2219200</v>
          </cell>
          <cell r="B499" t="str">
            <v>Кольцо уплотнительное</v>
          </cell>
        </row>
        <row r="500">
          <cell r="A500" t="str">
            <v>2733130</v>
          </cell>
          <cell r="B500" t="str">
            <v>Комбинация розеток</v>
          </cell>
        </row>
        <row r="501">
          <cell r="A501" t="str">
            <v>1412300</v>
          </cell>
          <cell r="B501" t="str">
            <v>Комбинезон защитный</v>
          </cell>
        </row>
        <row r="502">
          <cell r="A502">
            <v>2630110</v>
          </cell>
          <cell r="B502" t="str">
            <v>Коммутатор</v>
          </cell>
        </row>
        <row r="503">
          <cell r="A503">
            <v>2630110</v>
          </cell>
          <cell r="B503" t="str">
            <v>Коммутатор промышленный</v>
          </cell>
        </row>
        <row r="504">
          <cell r="A504">
            <v>2219300</v>
          </cell>
          <cell r="B504" t="str">
            <v>Компенсатор сильфонный</v>
          </cell>
        </row>
        <row r="505">
          <cell r="A505" t="str">
            <v>2732130</v>
          </cell>
          <cell r="B505" t="str">
            <v>Комплект для нагревательного кабеля (соединение и заделка) TKR</v>
          </cell>
        </row>
        <row r="506">
          <cell r="A506" t="str">
            <v>2813144</v>
          </cell>
          <cell r="B506" t="str">
            <v>Комплект запасных частей для насоса</v>
          </cell>
        </row>
        <row r="507">
          <cell r="A507" t="str">
            <v>2813320</v>
          </cell>
          <cell r="B507" t="str">
            <v>Комплект запасных частей для фильтра</v>
          </cell>
        </row>
        <row r="508">
          <cell r="A508" t="str">
            <v>2829100</v>
          </cell>
          <cell r="B508" t="str">
            <v>Комплект запасных частей к станции азотной модульной</v>
          </cell>
        </row>
        <row r="509">
          <cell r="A509">
            <v>2219300</v>
          </cell>
          <cell r="B509" t="str">
            <v>Комплект заправочных шлангов для кондиционера</v>
          </cell>
        </row>
        <row r="510">
          <cell r="A510" t="str">
            <v>5819190</v>
          </cell>
          <cell r="B510" t="str">
            <v>Комплект знаков (табличек)</v>
          </cell>
        </row>
        <row r="511">
          <cell r="A511" t="str">
            <v>5811100</v>
          </cell>
          <cell r="B511" t="str">
            <v>Комплект книг</v>
          </cell>
        </row>
        <row r="512">
          <cell r="A512" t="str">
            <v>2219200</v>
          </cell>
          <cell r="B512" t="str">
            <v>Комплект колец уплотнительных</v>
          </cell>
        </row>
        <row r="513">
          <cell r="A513" t="str">
            <v>3100000</v>
          </cell>
          <cell r="B513" t="str">
            <v>Комплект мебели</v>
          </cell>
        </row>
        <row r="514">
          <cell r="A514" t="str">
            <v>2813144</v>
          </cell>
          <cell r="B514" t="str">
            <v>Комплект насосов</v>
          </cell>
        </row>
        <row r="515">
          <cell r="A515">
            <v>2573600</v>
          </cell>
          <cell r="B515" t="str">
            <v>Комплект ножей</v>
          </cell>
        </row>
        <row r="516">
          <cell r="A516">
            <v>2821110</v>
          </cell>
          <cell r="B516" t="str">
            <v>Комплект оборудования для кислородной сварки/газовой резки</v>
          </cell>
        </row>
        <row r="517">
          <cell r="A517" t="str">
            <v>2313130</v>
          </cell>
          <cell r="B517" t="str">
            <v>Комплект посуды</v>
          </cell>
        </row>
        <row r="518">
          <cell r="A518" t="str">
            <v>1412110</v>
          </cell>
          <cell r="B518" t="str">
            <v>Комплект спецодежды (костюм и брюки)</v>
          </cell>
        </row>
        <row r="519">
          <cell r="A519" t="str">
            <v>5811160</v>
          </cell>
          <cell r="B519" t="str">
            <v>Комплект стендов информационных</v>
          </cell>
        </row>
        <row r="520">
          <cell r="A520" t="str">
            <v>2829840</v>
          </cell>
          <cell r="B520" t="str">
            <v>Комплект форсунок</v>
          </cell>
        </row>
        <row r="521">
          <cell r="A521" t="str">
            <v>2829100</v>
          </cell>
          <cell r="B521" t="str">
            <v>Комплектующие к станции азотной модульной</v>
          </cell>
        </row>
        <row r="522">
          <cell r="A522" t="str">
            <v>2813280</v>
          </cell>
          <cell r="B522" t="str">
            <v>Комплектующие компрессора воздушного</v>
          </cell>
        </row>
        <row r="523">
          <cell r="A523" t="str">
            <v>2891121</v>
          </cell>
          <cell r="B523" t="str">
            <v>Комплектующие модульного распределителя центральной системы смазки</v>
          </cell>
        </row>
        <row r="524">
          <cell r="A524" t="str">
            <v>2813144</v>
          </cell>
          <cell r="B524" t="str">
            <v>Комплектующие насоса</v>
          </cell>
        </row>
        <row r="525">
          <cell r="A525" t="str">
            <v>2751200</v>
          </cell>
          <cell r="B525" t="str">
            <v>Комплектующие поломоечной машины</v>
          </cell>
        </row>
        <row r="526">
          <cell r="A526" t="str">
            <v>2751211</v>
          </cell>
          <cell r="B526" t="str">
            <v>Комплектующие промышленного пылесоса</v>
          </cell>
        </row>
        <row r="527">
          <cell r="A527" t="str">
            <v>2630600</v>
          </cell>
          <cell r="B527" t="str">
            <v>Комплектующие системы пожарной автоматики</v>
          </cell>
        </row>
        <row r="528">
          <cell r="A528" t="str">
            <v>2630300</v>
          </cell>
          <cell r="B528" t="str">
            <v>Комплектующие тел. аппаратов</v>
          </cell>
        </row>
        <row r="529">
          <cell r="A529" t="str">
            <v>2651510</v>
          </cell>
          <cell r="B529" t="str">
            <v>Комплектующие термометра</v>
          </cell>
        </row>
        <row r="530">
          <cell r="A530" t="str">
            <v>2711230</v>
          </cell>
          <cell r="B530" t="str">
            <v>Комплектующие толкателя электрогидравлического (гидротолкателя)</v>
          </cell>
        </row>
        <row r="531">
          <cell r="A531" t="str">
            <v>2825140</v>
          </cell>
          <cell r="B531" t="str">
            <v>Комплектующие установки для очистки инертного газа</v>
          </cell>
        </row>
        <row r="532">
          <cell r="A532" t="str">
            <v>2829850</v>
          </cell>
          <cell r="B532" t="str">
            <v>Комплектующие устройства упаковочного</v>
          </cell>
        </row>
        <row r="533">
          <cell r="A533" t="str">
            <v>1107190</v>
          </cell>
          <cell r="B533" t="str">
            <v>Компот фруктовый</v>
          </cell>
        </row>
        <row r="534">
          <cell r="A534" t="str">
            <v>2813280</v>
          </cell>
          <cell r="B534" t="str">
            <v>Компрессор воздушный</v>
          </cell>
        </row>
        <row r="535">
          <cell r="A535" t="str">
            <v>2813260</v>
          </cell>
          <cell r="B535" t="str">
            <v>Компрессор объемный поршневой</v>
          </cell>
        </row>
        <row r="536">
          <cell r="A536" t="str">
            <v>2813230</v>
          </cell>
          <cell r="B536" t="str">
            <v>Компрессор спиральный</v>
          </cell>
        </row>
        <row r="537">
          <cell r="A537" t="str">
            <v>2620111</v>
          </cell>
          <cell r="B537" t="str">
            <v>Компьютер персональный</v>
          </cell>
        </row>
        <row r="538">
          <cell r="A538" t="str">
            <v>1723120</v>
          </cell>
          <cell r="B538" t="str">
            <v>Конверт почтовый</v>
          </cell>
        </row>
        <row r="539">
          <cell r="A539" t="str">
            <v>6612130</v>
          </cell>
          <cell r="B539" t="str">
            <v>Конвертация валюты</v>
          </cell>
        </row>
        <row r="540">
          <cell r="A540" t="str">
            <v>2814130</v>
          </cell>
          <cell r="B540" t="str">
            <v>Конденсатоотводчик</v>
          </cell>
        </row>
        <row r="541">
          <cell r="A541" t="str">
            <v>2790500</v>
          </cell>
          <cell r="B541" t="str">
            <v>Конденсатор электролитический переменного тока</v>
          </cell>
        </row>
        <row r="542">
          <cell r="A542" t="str">
            <v>2790500</v>
          </cell>
          <cell r="B542" t="str">
            <v>Конденсатор электролитический постоянного тока</v>
          </cell>
        </row>
        <row r="543">
          <cell r="A543" t="str">
            <v>2825120</v>
          </cell>
          <cell r="B543" t="str">
            <v>Кондиционер</v>
          </cell>
        </row>
        <row r="544">
          <cell r="A544" t="str">
            <v>2620400</v>
          </cell>
          <cell r="B544" t="str">
            <v>Коннектор</v>
          </cell>
        </row>
        <row r="545">
          <cell r="A545" t="str">
            <v>2630500</v>
          </cell>
          <cell r="B545" t="str">
            <v>Консоль управления</v>
          </cell>
        </row>
        <row r="546">
          <cell r="A546" t="str">
            <v>2511230</v>
          </cell>
          <cell r="B546" t="str">
            <v>Конструкции (помещения, перегородки и т.д.)</v>
          </cell>
        </row>
        <row r="547">
          <cell r="A547" t="str">
            <v>2511990</v>
          </cell>
          <cell r="B547" t="str">
            <v>Конструкции алюминиевые</v>
          </cell>
        </row>
        <row r="548">
          <cell r="A548" t="str">
            <v>2733110</v>
          </cell>
          <cell r="B548" t="str">
            <v>Контакт вспомогательный</v>
          </cell>
        </row>
        <row r="549">
          <cell r="A549" t="str">
            <v>2712200</v>
          </cell>
          <cell r="B549" t="str">
            <v>Контактор</v>
          </cell>
        </row>
        <row r="550">
          <cell r="A550" t="str">
            <v>2529110</v>
          </cell>
          <cell r="B550" t="str">
            <v>Контейнер (тара)</v>
          </cell>
        </row>
        <row r="551">
          <cell r="A551" t="str">
            <v>1392210</v>
          </cell>
          <cell r="B551" t="str">
            <v>Контейнер мягкий (биг-бег)</v>
          </cell>
        </row>
        <row r="552">
          <cell r="A552" t="str">
            <v>2790110</v>
          </cell>
          <cell r="B552" t="str">
            <v>Контроллер весовой</v>
          </cell>
        </row>
        <row r="553">
          <cell r="A553" t="str">
            <v>2790110</v>
          </cell>
          <cell r="B553" t="str">
            <v>Контроллер горелки</v>
          </cell>
        </row>
        <row r="554">
          <cell r="A554" t="str">
            <v>2790110</v>
          </cell>
          <cell r="B554" t="str">
            <v>Контроллер для светодиодного LED монитора</v>
          </cell>
        </row>
        <row r="555">
          <cell r="A555" t="str">
            <v>2790110</v>
          </cell>
          <cell r="B555" t="str">
            <v>Контроллер логический программируемый</v>
          </cell>
        </row>
        <row r="556">
          <cell r="A556" t="str">
            <v>2790110</v>
          </cell>
          <cell r="B556" t="str">
            <v>Контроллер учета расхода</v>
          </cell>
        </row>
        <row r="557">
          <cell r="A557" t="str">
            <v>2790110</v>
          </cell>
          <cell r="B557" t="str">
            <v>Контроллер-считыватель для СКУД</v>
          </cell>
        </row>
        <row r="558">
          <cell r="A558">
            <v>2219300</v>
          </cell>
          <cell r="B558" t="str">
            <v>Конус для РВД</v>
          </cell>
        </row>
        <row r="559">
          <cell r="A559" t="str">
            <v>1082000</v>
          </cell>
          <cell r="B559" t="str">
            <v>Конфеты шоколадные</v>
          </cell>
        </row>
        <row r="560">
          <cell r="A560" t="str">
            <v>1082000</v>
          </cell>
          <cell r="B560" t="str">
            <v>Конфеты шоколадные в упаковке</v>
          </cell>
        </row>
        <row r="561">
          <cell r="A561" t="str">
            <v>3291190</v>
          </cell>
          <cell r="B561" t="str">
            <v>Кордщетка ручная</v>
          </cell>
        </row>
        <row r="562">
          <cell r="A562" t="str">
            <v>2229230</v>
          </cell>
          <cell r="B562" t="str">
            <v>Корзина</v>
          </cell>
        </row>
        <row r="563">
          <cell r="A563" t="str">
            <v>1084230</v>
          </cell>
          <cell r="B563" t="str">
            <v>Корица</v>
          </cell>
        </row>
        <row r="564">
          <cell r="A564" t="str">
            <v>2733100</v>
          </cell>
          <cell r="B564" t="str">
            <v>Короб кабельный</v>
          </cell>
        </row>
        <row r="565">
          <cell r="A565" t="str">
            <v>2712400</v>
          </cell>
          <cell r="B565" t="str">
            <v>Коробка испытательная</v>
          </cell>
        </row>
        <row r="566">
          <cell r="A566" t="str">
            <v>2640510</v>
          </cell>
          <cell r="B566" t="str">
            <v>Коробка монтажная (для видеонаблюдения)</v>
          </cell>
        </row>
        <row r="567">
          <cell r="A567" t="str">
            <v>2733100</v>
          </cell>
          <cell r="B567" t="str">
            <v>Коробка оптическая</v>
          </cell>
        </row>
        <row r="568">
          <cell r="A568" t="str">
            <v>2733100</v>
          </cell>
          <cell r="B568" t="str">
            <v>Коробка распаячная (распределительная, разветвительная)</v>
          </cell>
        </row>
        <row r="569">
          <cell r="A569" t="str">
            <v>2815230</v>
          </cell>
          <cell r="B569" t="str">
            <v>Корпус (опора) подшипника</v>
          </cell>
        </row>
        <row r="570">
          <cell r="A570" t="str">
            <v>2790320</v>
          </cell>
          <cell r="B570" t="str">
            <v>Корпус (патрон) цанговый</v>
          </cell>
        </row>
        <row r="571">
          <cell r="A571">
            <v>2573300</v>
          </cell>
          <cell r="B571" t="str">
            <v>Костыленаддергиватель (подлапник)</v>
          </cell>
        </row>
        <row r="572">
          <cell r="A572" t="str">
            <v>1412300</v>
          </cell>
          <cell r="B572" t="str">
            <v>Костюм защитный</v>
          </cell>
        </row>
        <row r="573">
          <cell r="A573" t="str">
            <v>1083000</v>
          </cell>
          <cell r="B573" t="str">
            <v>Кофе</v>
          </cell>
        </row>
        <row r="574">
          <cell r="A574" t="str">
            <v>2751242</v>
          </cell>
          <cell r="B574" t="str">
            <v>Кофемашина</v>
          </cell>
        </row>
        <row r="575">
          <cell r="A575" t="str">
            <v>2814130</v>
          </cell>
          <cell r="B575" t="str">
            <v>Кран (вентиль) отсекающий</v>
          </cell>
        </row>
        <row r="576">
          <cell r="A576" t="str">
            <v>2814130</v>
          </cell>
          <cell r="B576" t="str">
            <v>Кран (вентиль) трубопроводный</v>
          </cell>
        </row>
        <row r="577">
          <cell r="A577" t="str">
            <v>2822140</v>
          </cell>
          <cell r="B577" t="str">
            <v>Кран грузоподъемный</v>
          </cell>
        </row>
        <row r="578">
          <cell r="A578" t="str">
            <v>2822140</v>
          </cell>
          <cell r="B578" t="str">
            <v>Кран консольный ручной стационарный поворотный</v>
          </cell>
        </row>
        <row r="579">
          <cell r="A579" t="str">
            <v>2822140</v>
          </cell>
          <cell r="B579" t="str">
            <v>Кран консольный электрический консольный</v>
          </cell>
        </row>
        <row r="580">
          <cell r="A580" t="str">
            <v>2814130</v>
          </cell>
          <cell r="B580" t="str">
            <v>Кран Маевского (кран для спуска воздуха)</v>
          </cell>
        </row>
        <row r="581">
          <cell r="A581" t="str">
            <v>2822140</v>
          </cell>
          <cell r="B581" t="str">
            <v>Кран мостовой</v>
          </cell>
        </row>
        <row r="582">
          <cell r="A582" t="str">
            <v>2815260</v>
          </cell>
          <cell r="B582" t="str">
            <v>Кран пневматический цанговый</v>
          </cell>
        </row>
        <row r="583">
          <cell r="A583" t="str">
            <v>2814121</v>
          </cell>
          <cell r="B583" t="str">
            <v>Кран-букса (головка вентильная)</v>
          </cell>
        </row>
        <row r="584">
          <cell r="A584">
            <v>2030100</v>
          </cell>
          <cell r="B584" t="str">
            <v>Краска аэрозольная</v>
          </cell>
        </row>
        <row r="585">
          <cell r="A585">
            <v>2030100</v>
          </cell>
          <cell r="B585" t="str">
            <v>Краска эмульсионная</v>
          </cell>
        </row>
        <row r="586">
          <cell r="A586" t="str">
            <v>2813142</v>
          </cell>
          <cell r="B586" t="str">
            <v>Краскопульт электрический</v>
          </cell>
        </row>
        <row r="587">
          <cell r="A587">
            <v>2016593</v>
          </cell>
          <cell r="B587" t="str">
            <v>Крахмал водорастворимый</v>
          </cell>
        </row>
        <row r="588">
          <cell r="A588" t="str">
            <v>6419290</v>
          </cell>
          <cell r="B588" t="str">
            <v>Кредит</v>
          </cell>
        </row>
        <row r="589">
          <cell r="A589" t="str">
            <v>2042150</v>
          </cell>
          <cell r="B589" t="str">
            <v>Крем косметический</v>
          </cell>
        </row>
        <row r="590">
          <cell r="A590" t="str">
            <v>3100100</v>
          </cell>
          <cell r="B590" t="str">
            <v>Кресло</v>
          </cell>
        </row>
        <row r="591">
          <cell r="A591" t="str">
            <v>2932300</v>
          </cell>
          <cell r="B591" t="str">
            <v>Крестовина карданного вала</v>
          </cell>
        </row>
        <row r="592">
          <cell r="A592" t="str">
            <v>3109100</v>
          </cell>
          <cell r="B592" t="str">
            <v>Кровать</v>
          </cell>
        </row>
        <row r="593">
          <cell r="A593">
            <v>2572140</v>
          </cell>
          <cell r="B593" t="str">
            <v>Кронштейн (стенд) мобильный для телевизора</v>
          </cell>
        </row>
        <row r="594">
          <cell r="A594" t="str">
            <v>2391110</v>
          </cell>
          <cell r="B594" t="str">
            <v>Круг (диск) абразивный</v>
          </cell>
        </row>
        <row r="595">
          <cell r="A595" t="str">
            <v>2391110</v>
          </cell>
          <cell r="B595" t="str">
            <v>Круг (диск) абразивный отрезной</v>
          </cell>
        </row>
        <row r="596">
          <cell r="A596" t="str">
            <v>2391110</v>
          </cell>
          <cell r="B596" t="str">
            <v>Круг (диск) алмазный</v>
          </cell>
        </row>
        <row r="597">
          <cell r="A597" t="str">
            <v>2599290</v>
          </cell>
          <cell r="B597" t="str">
            <v>Круг защитный торцевой оцинкованный</v>
          </cell>
        </row>
        <row r="598">
          <cell r="A598" t="str">
            <v>2222190</v>
          </cell>
          <cell r="B598" t="str">
            <v>Круг полимерный монолитный</v>
          </cell>
        </row>
        <row r="599">
          <cell r="A599" t="str">
            <v>002222190</v>
          </cell>
          <cell r="B599" t="str">
            <v>Круг полимерный монолитный (образец)</v>
          </cell>
        </row>
        <row r="600">
          <cell r="A600" t="str">
            <v>002222190</v>
          </cell>
          <cell r="B600" t="str">
            <v>Круг полимерный монолитный с логотипом (образец)</v>
          </cell>
        </row>
        <row r="601">
          <cell r="A601" t="str">
            <v>2391110</v>
          </cell>
          <cell r="B601" t="str">
            <v>Круг шлифовальный</v>
          </cell>
        </row>
        <row r="602">
          <cell r="A602" t="str">
            <v>2391110</v>
          </cell>
          <cell r="B602" t="str">
            <v>Круг шлифовальный для ВШМ</v>
          </cell>
        </row>
        <row r="603">
          <cell r="A603" t="str">
            <v>2391110</v>
          </cell>
          <cell r="B603" t="str">
            <v>Круг шлифовальный лепестковый</v>
          </cell>
        </row>
        <row r="604">
          <cell r="A604">
            <v>2573300</v>
          </cell>
          <cell r="B604" t="str">
            <v>Круглогубцы</v>
          </cell>
        </row>
        <row r="605">
          <cell r="A605">
            <v>2444220</v>
          </cell>
          <cell r="B605" t="str">
            <v>Кругляк бронзовый</v>
          </cell>
        </row>
        <row r="606">
          <cell r="A606">
            <v>2016541</v>
          </cell>
          <cell r="B606" t="str">
            <v>Кругляк из фторопласта Ф4</v>
          </cell>
        </row>
        <row r="607">
          <cell r="A607">
            <v>2016541</v>
          </cell>
          <cell r="B607" t="str">
            <v>Кругляк капролон стержневой</v>
          </cell>
        </row>
        <row r="608">
          <cell r="A608">
            <v>2444220</v>
          </cell>
          <cell r="B608" t="str">
            <v>Кругляк медный</v>
          </cell>
        </row>
        <row r="609">
          <cell r="A609">
            <v>2431300</v>
          </cell>
          <cell r="B609" t="str">
            <v>Кругляк стальной</v>
          </cell>
        </row>
        <row r="610">
          <cell r="A610" t="str">
            <v>2344110</v>
          </cell>
          <cell r="B610" t="str">
            <v>Кружка фарфоровая с носиком</v>
          </cell>
        </row>
        <row r="611">
          <cell r="A611" t="str">
            <v>2932300</v>
          </cell>
          <cell r="B611" t="str">
            <v>Крыло автомобильное в сборе</v>
          </cell>
        </row>
        <row r="612">
          <cell r="A612" t="str">
            <v>2410710</v>
          </cell>
          <cell r="B612" t="str">
            <v>Крышка для лотка перфорированного металлического</v>
          </cell>
        </row>
        <row r="613">
          <cell r="A613" t="str">
            <v>2410710</v>
          </cell>
          <cell r="B613" t="str">
            <v>Крышка для лотка перфорированного металлического углового горизонтального</v>
          </cell>
        </row>
        <row r="614">
          <cell r="A614" t="str">
            <v>2229230</v>
          </cell>
          <cell r="B614" t="str">
            <v>Крышка для унитаза</v>
          </cell>
        </row>
        <row r="615">
          <cell r="A615" t="str">
            <v>2410710</v>
          </cell>
          <cell r="B615" t="str">
            <v>Крышка ответвителя лотка перфорированного металлического</v>
          </cell>
        </row>
        <row r="616">
          <cell r="A616">
            <v>2059520</v>
          </cell>
          <cell r="B616" t="str">
            <v>Ксилол-орто (С8Н10)</v>
          </cell>
        </row>
        <row r="617">
          <cell r="A617">
            <v>2573400</v>
          </cell>
          <cell r="B617" t="str">
            <v>Кувалда</v>
          </cell>
        </row>
        <row r="618">
          <cell r="A618" t="str">
            <v>1413212</v>
          </cell>
          <cell r="B618" t="str">
            <v>Куртка</v>
          </cell>
        </row>
        <row r="619">
          <cell r="A619">
            <v>2573300</v>
          </cell>
          <cell r="B619" t="str">
            <v>Кусачки (бокорез)</v>
          </cell>
        </row>
        <row r="620">
          <cell r="A620" t="str">
            <v>3250300</v>
          </cell>
          <cell r="B620" t="str">
            <v>Кушетка медицинская</v>
          </cell>
        </row>
        <row r="621">
          <cell r="A621" t="str">
            <v>2319231</v>
          </cell>
          <cell r="B621" t="str">
            <v>Кювета спектрофотометрическая</v>
          </cell>
        </row>
        <row r="622">
          <cell r="A622" t="str">
            <v>2651820</v>
          </cell>
          <cell r="B622" t="str">
            <v>Кюветодержатель</v>
          </cell>
        </row>
        <row r="623">
          <cell r="A623" t="str">
            <v>2790120</v>
          </cell>
          <cell r="B623" t="str">
            <v>Лакоткань электроизоляционная</v>
          </cell>
        </row>
        <row r="624">
          <cell r="A624">
            <v>2899110</v>
          </cell>
          <cell r="B624" t="str">
            <v>Ламинатор</v>
          </cell>
        </row>
        <row r="625">
          <cell r="A625" t="str">
            <v>2740150</v>
          </cell>
          <cell r="B625" t="str">
            <v>Лампа</v>
          </cell>
        </row>
        <row r="626">
          <cell r="A626" t="str">
            <v>2740150</v>
          </cell>
          <cell r="B626" t="str">
            <v>Лампа светодиодная (LED)</v>
          </cell>
        </row>
        <row r="627">
          <cell r="A627" t="str">
            <v>2740000</v>
          </cell>
          <cell r="B627" t="str">
            <v>Лампа сигнальная</v>
          </cell>
        </row>
        <row r="628">
          <cell r="A628" t="str">
            <v>2229250</v>
          </cell>
          <cell r="B628" t="str">
            <v xml:space="preserve">Ластик </v>
          </cell>
        </row>
        <row r="629">
          <cell r="A629" t="str">
            <v>2823260</v>
          </cell>
          <cell r="B629" t="str">
            <v>Лезвие сменное для авторезчика принтера</v>
          </cell>
        </row>
        <row r="630">
          <cell r="A630" t="str">
            <v>2571110</v>
          </cell>
          <cell r="B630" t="str">
            <v>Лезвие сменное для ножа канцелярского</v>
          </cell>
        </row>
        <row r="631">
          <cell r="A631" t="str">
            <v>2571110</v>
          </cell>
          <cell r="B631" t="str">
            <v>Лезвие сменное для ножа строительного</v>
          </cell>
        </row>
        <row r="632">
          <cell r="A632" t="str">
            <v>2229230</v>
          </cell>
          <cell r="B632" t="str">
            <v>Лейка</v>
          </cell>
        </row>
        <row r="633">
          <cell r="A633" t="str">
            <v>2120243</v>
          </cell>
          <cell r="B633" t="str">
            <v>Лейкопластырь</v>
          </cell>
        </row>
        <row r="634">
          <cell r="A634" t="str">
            <v>2229210</v>
          </cell>
          <cell r="B634" t="str">
            <v>Лента изолирующая</v>
          </cell>
        </row>
        <row r="635">
          <cell r="A635" t="str">
            <v>2229210</v>
          </cell>
          <cell r="B635" t="str">
            <v>Лента клейкая (скотч)</v>
          </cell>
        </row>
        <row r="636">
          <cell r="A636" t="str">
            <v>002229210</v>
          </cell>
          <cell r="B636" t="str">
            <v>Лента клейкая (скотч) (образец)</v>
          </cell>
        </row>
        <row r="637">
          <cell r="A637" t="str">
            <v>2219400</v>
          </cell>
          <cell r="B637" t="str">
            <v>Лента конвейерная (транспортерная)</v>
          </cell>
        </row>
        <row r="638">
          <cell r="A638" t="str">
            <v>1392290</v>
          </cell>
          <cell r="B638" t="str">
            <v>Лента контактная</v>
          </cell>
        </row>
        <row r="639">
          <cell r="A639" t="str">
            <v>2219400</v>
          </cell>
          <cell r="B639" t="str">
            <v>Лента направляющая</v>
          </cell>
        </row>
        <row r="640">
          <cell r="A640" t="str">
            <v>3832200</v>
          </cell>
          <cell r="B640" t="str">
            <v>Лента неответственного назначения</v>
          </cell>
        </row>
        <row r="641">
          <cell r="A641" t="str">
            <v>2221300</v>
          </cell>
          <cell r="B641" t="str">
            <v>Лента оградительная сигнальная</v>
          </cell>
        </row>
        <row r="642">
          <cell r="A642" t="str">
            <v>2740200</v>
          </cell>
          <cell r="B642" t="str">
            <v>Лента светодиодная (LED)</v>
          </cell>
        </row>
        <row r="643">
          <cell r="A643" t="str">
            <v>2229210</v>
          </cell>
          <cell r="B643" t="str">
            <v>Лента тефлоновая (обмотка)</v>
          </cell>
        </row>
        <row r="644">
          <cell r="A644" t="str">
            <v>2399110</v>
          </cell>
          <cell r="B644" t="str">
            <v>Лента тормозная</v>
          </cell>
        </row>
        <row r="645">
          <cell r="A645" t="str">
            <v>2229210</v>
          </cell>
          <cell r="B645" t="str">
            <v>Лента упаковочная полиэстеровая</v>
          </cell>
        </row>
        <row r="646">
          <cell r="A646" t="str">
            <v>002229210</v>
          </cell>
          <cell r="B646" t="str">
            <v>Лента упаковочная полиэстеровая (образец)</v>
          </cell>
        </row>
        <row r="647">
          <cell r="A647" t="str">
            <v>2599290</v>
          </cell>
          <cell r="B647" t="str">
            <v>Лента упаковочная стальная</v>
          </cell>
        </row>
        <row r="648">
          <cell r="A648" t="str">
            <v>002599290</v>
          </cell>
          <cell r="B648" t="str">
            <v>Лента упаковочная стальная (образец)</v>
          </cell>
        </row>
        <row r="649">
          <cell r="A649" t="str">
            <v>2229210</v>
          </cell>
          <cell r="B649" t="str">
            <v>Лента ФУМ</v>
          </cell>
        </row>
        <row r="650">
          <cell r="A650" t="str">
            <v>2391120</v>
          </cell>
          <cell r="B650" t="str">
            <v>Лента шлифовальная</v>
          </cell>
        </row>
        <row r="651">
          <cell r="A651" t="str">
            <v>2899000</v>
          </cell>
          <cell r="B651" t="str">
            <v>Ленторазматыватель</v>
          </cell>
        </row>
        <row r="652">
          <cell r="A652" t="str">
            <v>2511230</v>
          </cell>
          <cell r="B652" t="str">
            <v>Лестница передвижная металлическая</v>
          </cell>
        </row>
        <row r="653">
          <cell r="A653" t="str">
            <v>2651330</v>
          </cell>
          <cell r="B653" t="str">
            <v>Линейка для развала</v>
          </cell>
        </row>
        <row r="654">
          <cell r="A654" t="str">
            <v>2651330</v>
          </cell>
          <cell r="B654" t="str">
            <v>Линейка измерительная</v>
          </cell>
        </row>
        <row r="655">
          <cell r="A655">
            <v>2444240</v>
          </cell>
          <cell r="B655" t="str">
            <v>Лист (плита) латунный</v>
          </cell>
        </row>
        <row r="656">
          <cell r="A656" t="str">
            <v>2410310</v>
          </cell>
          <cell r="B656" t="str">
            <v>Лист (плита) стальной горячекатаный</v>
          </cell>
        </row>
        <row r="657">
          <cell r="A657">
            <v>2410420</v>
          </cell>
          <cell r="B657" t="str">
            <v>Лист (плита) стальной х/к</v>
          </cell>
        </row>
        <row r="658">
          <cell r="A658" t="str">
            <v>2599290</v>
          </cell>
          <cell r="B658" t="str">
            <v>Лист оцинкованный</v>
          </cell>
        </row>
        <row r="659">
          <cell r="A659" t="str">
            <v>2599290</v>
          </cell>
          <cell r="B659" t="str">
            <v>Лист оцинкованный с полимерным покрытием</v>
          </cell>
        </row>
        <row r="660">
          <cell r="A660" t="str">
            <v>2222190</v>
          </cell>
          <cell r="B660" t="str">
            <v>Лист полимерный монолитный</v>
          </cell>
        </row>
        <row r="661">
          <cell r="A661" t="str">
            <v>002222190</v>
          </cell>
          <cell r="B661" t="str">
            <v>Лист полимерный монолитный (образец)</v>
          </cell>
        </row>
        <row r="662">
          <cell r="A662" t="str">
            <v>2222190</v>
          </cell>
          <cell r="B662" t="str">
            <v>Лист упаковочный из вспен.ПЭ</v>
          </cell>
        </row>
        <row r="663">
          <cell r="A663">
            <v>5829110</v>
          </cell>
          <cell r="B663" t="str">
            <v>Лицензия</v>
          </cell>
        </row>
        <row r="664">
          <cell r="A664" t="str">
            <v>2344110</v>
          </cell>
          <cell r="B664" t="str">
            <v>Ложка фарфоровая</v>
          </cell>
        </row>
        <row r="665">
          <cell r="A665">
            <v>2573300</v>
          </cell>
          <cell r="B665" t="str">
            <v>Лом</v>
          </cell>
        </row>
        <row r="666">
          <cell r="A666" t="str">
            <v>2599290</v>
          </cell>
          <cell r="B666" t="str">
            <v>Лопата</v>
          </cell>
        </row>
        <row r="667">
          <cell r="A667" t="str">
            <v>2229250</v>
          </cell>
          <cell r="B667" t="str">
            <v>Лоток для бумаг</v>
          </cell>
        </row>
        <row r="668">
          <cell r="A668" t="str">
            <v>2223190</v>
          </cell>
          <cell r="B668" t="str">
            <v>Лоток для краски</v>
          </cell>
        </row>
        <row r="669">
          <cell r="A669" t="str">
            <v>2410710</v>
          </cell>
          <cell r="B669" t="str">
            <v>Лоток лестничный металлический</v>
          </cell>
        </row>
        <row r="670">
          <cell r="A670" t="str">
            <v>2410710</v>
          </cell>
          <cell r="B670" t="str">
            <v>Лоток перфорированный металлический</v>
          </cell>
        </row>
        <row r="671">
          <cell r="A671" t="str">
            <v>2410710</v>
          </cell>
          <cell r="B671" t="str">
            <v>Лоток перфорированный металлический угловой горизонтальный</v>
          </cell>
        </row>
        <row r="672">
          <cell r="A672" t="str">
            <v>1920290</v>
          </cell>
          <cell r="B672" t="str">
            <v>Лубрикант для полировки</v>
          </cell>
        </row>
        <row r="673">
          <cell r="A673" t="str">
            <v>3250420</v>
          </cell>
          <cell r="B673" t="str">
            <v>Лупа увеличительная</v>
          </cell>
        </row>
        <row r="674">
          <cell r="A674" t="str">
            <v>2651400</v>
          </cell>
          <cell r="B674" t="str">
            <v>Люксметр</v>
          </cell>
        </row>
        <row r="675">
          <cell r="A675" t="str">
            <v>2651660</v>
          </cell>
          <cell r="B675" t="str">
            <v>Люфтомер</v>
          </cell>
        </row>
        <row r="676">
          <cell r="A676" t="str">
            <v>2712220</v>
          </cell>
          <cell r="B676" t="str">
            <v>Магнит (выключатель безопасности)</v>
          </cell>
        </row>
        <row r="677">
          <cell r="A677" t="str">
            <v>2599120</v>
          </cell>
          <cell r="B677" t="str">
            <v>Мангал</v>
          </cell>
        </row>
        <row r="678">
          <cell r="A678" t="str">
            <v>2219200</v>
          </cell>
          <cell r="B678" t="str">
            <v>Манжета армированная (сальник)</v>
          </cell>
        </row>
        <row r="679">
          <cell r="A679" t="str">
            <v>2651520</v>
          </cell>
          <cell r="B679" t="str">
            <v>Манометр</v>
          </cell>
        </row>
        <row r="680">
          <cell r="A680">
            <v>2013410</v>
          </cell>
          <cell r="B680" t="str">
            <v>Марганец (II) сернокислый 5-водный (MnSO4*5H2O)</v>
          </cell>
        </row>
        <row r="681">
          <cell r="A681" t="str">
            <v>5819140</v>
          </cell>
          <cell r="B681" t="str">
            <v>Марка почтовая</v>
          </cell>
        </row>
        <row r="682">
          <cell r="A682" t="str">
            <v>3299120</v>
          </cell>
          <cell r="B682" t="str">
            <v>Маркер</v>
          </cell>
        </row>
        <row r="683">
          <cell r="A683" t="str">
            <v>2221300</v>
          </cell>
          <cell r="B683" t="str">
            <v>Маркер кабельный</v>
          </cell>
        </row>
        <row r="684">
          <cell r="A684" t="str">
            <v>2893150</v>
          </cell>
          <cell r="B684" t="str">
            <v>Мармит тепловой</v>
          </cell>
        </row>
        <row r="685">
          <cell r="A685" t="str">
            <v>3299110</v>
          </cell>
          <cell r="B685" t="str">
            <v>Маска медицинская</v>
          </cell>
        </row>
        <row r="686">
          <cell r="A686" t="str">
            <v>3299110</v>
          </cell>
          <cell r="B686" t="str">
            <v>Маска полнолицевая</v>
          </cell>
        </row>
        <row r="687">
          <cell r="A687">
            <v>2573300</v>
          </cell>
          <cell r="B687" t="str">
            <v>Масленка</v>
          </cell>
        </row>
        <row r="688">
          <cell r="A688" t="str">
            <v>001920290</v>
          </cell>
          <cell r="B688" t="str">
            <v>Масло (образец)</v>
          </cell>
        </row>
        <row r="689">
          <cell r="A689" t="str">
            <v>1920290</v>
          </cell>
          <cell r="B689" t="str">
            <v>Масло</v>
          </cell>
        </row>
        <row r="690">
          <cell r="A690" t="str">
            <v>1920290</v>
          </cell>
          <cell r="B690" t="str">
            <v>Масло гидравлическое</v>
          </cell>
        </row>
        <row r="691">
          <cell r="A691" t="str">
            <v>1920290</v>
          </cell>
          <cell r="B691" t="str">
            <v>Масло для направляющих</v>
          </cell>
        </row>
        <row r="692">
          <cell r="A692" t="str">
            <v>1920290</v>
          </cell>
          <cell r="B692" t="str">
            <v>Масло компрессорное</v>
          </cell>
        </row>
        <row r="693">
          <cell r="A693" t="str">
            <v>1920290</v>
          </cell>
          <cell r="B693" t="str">
            <v>Масло моторное</v>
          </cell>
        </row>
        <row r="694">
          <cell r="A694" t="str">
            <v>1920290</v>
          </cell>
          <cell r="B694" t="str">
            <v>Масло редукторное</v>
          </cell>
        </row>
        <row r="695">
          <cell r="A695" t="str">
            <v>1920290</v>
          </cell>
          <cell r="B695" t="str">
            <v>Масло трансмиссионное</v>
          </cell>
        </row>
        <row r="696">
          <cell r="A696">
            <v>2573300</v>
          </cell>
          <cell r="B696" t="str">
            <v>Мастерок</v>
          </cell>
        </row>
        <row r="697">
          <cell r="A697" t="str">
            <v>2229250</v>
          </cell>
          <cell r="B697" t="str">
            <v>Мастика канцелярская</v>
          </cell>
        </row>
        <row r="698">
          <cell r="A698" t="str">
            <v>2221300</v>
          </cell>
          <cell r="B698" t="str">
            <v>Материал гидроизоляционный</v>
          </cell>
        </row>
        <row r="699">
          <cell r="A699" t="str">
            <v>2221300</v>
          </cell>
          <cell r="B699" t="str">
            <v>Материал для ламинирования и трубопровода резервуаров для кислот</v>
          </cell>
        </row>
        <row r="700">
          <cell r="A700" t="str">
            <v>1394200</v>
          </cell>
          <cell r="B700" t="str">
            <v>Материал обтирочный</v>
          </cell>
        </row>
        <row r="701">
          <cell r="A701">
            <v>2899110</v>
          </cell>
          <cell r="B701" t="str">
            <v>Машина для переплета</v>
          </cell>
        </row>
        <row r="702">
          <cell r="A702" t="str">
            <v>2841310</v>
          </cell>
          <cell r="B702" t="str">
            <v>Машина листогибочная</v>
          </cell>
        </row>
        <row r="703">
          <cell r="A703" t="str">
            <v>2751200</v>
          </cell>
          <cell r="B703" t="str">
            <v>Машина поломоечная</v>
          </cell>
        </row>
        <row r="704">
          <cell r="A704" t="str">
            <v>2751120</v>
          </cell>
          <cell r="B704" t="str">
            <v>Машина посудомоечная бытовая</v>
          </cell>
        </row>
        <row r="705">
          <cell r="A705" t="str">
            <v>2893170</v>
          </cell>
          <cell r="B705" t="str">
            <v>Машина протирочно-резательная</v>
          </cell>
        </row>
        <row r="706">
          <cell r="A706" t="str">
            <v>2751130</v>
          </cell>
          <cell r="B706" t="str">
            <v>Машина стиральная</v>
          </cell>
        </row>
        <row r="707">
          <cell r="A707">
            <v>2824110</v>
          </cell>
          <cell r="B707" t="str">
            <v>Машина шлифовальная</v>
          </cell>
        </row>
        <row r="708">
          <cell r="A708" t="str">
            <v>2630300</v>
          </cell>
          <cell r="B708" t="str">
            <v>Медиаконвертер</v>
          </cell>
        </row>
        <row r="709">
          <cell r="A709">
            <v>2059520</v>
          </cell>
          <cell r="B709" t="str">
            <v>Медь (II) сернокислая 5-водная (медный купорос) (CUSO4·5Н2О)</v>
          </cell>
        </row>
        <row r="710">
          <cell r="A710" t="str">
            <v>3299150</v>
          </cell>
          <cell r="B710" t="str">
            <v>Мел для доски</v>
          </cell>
        </row>
        <row r="711">
          <cell r="A711" t="str">
            <v>2813320</v>
          </cell>
          <cell r="B711" t="str">
            <v>Мембрана балансира</v>
          </cell>
        </row>
        <row r="712">
          <cell r="A712" t="str">
            <v>2813320</v>
          </cell>
          <cell r="B712" t="str">
            <v>Мембрана обратноосмотическая</v>
          </cell>
        </row>
        <row r="713">
          <cell r="A713" t="str">
            <v>2813320</v>
          </cell>
          <cell r="B713" t="str">
            <v>Мембрана осмотическая</v>
          </cell>
        </row>
        <row r="714">
          <cell r="A714" t="str">
            <v>2221400</v>
          </cell>
          <cell r="B714" t="str">
            <v>Мембрана пароизоляционная</v>
          </cell>
        </row>
        <row r="715">
          <cell r="A715" t="str">
            <v>2319231</v>
          </cell>
          <cell r="B715" t="str">
            <v>Мензурка стеклянная</v>
          </cell>
        </row>
        <row r="716">
          <cell r="A716" t="str">
            <v>2651660</v>
          </cell>
          <cell r="B716" t="str">
            <v>Меры длины концевые плоскопараллельные (набор параллелек)</v>
          </cell>
        </row>
        <row r="717">
          <cell r="A717" t="str">
            <v>2651660</v>
          </cell>
          <cell r="B717" t="str">
            <v>Меры твердости эталонные</v>
          </cell>
        </row>
        <row r="718">
          <cell r="A718" t="str">
            <v>2651660</v>
          </cell>
          <cell r="B718" t="str">
            <v>Меры толщины покрытий</v>
          </cell>
        </row>
        <row r="719">
          <cell r="A719">
            <v>2013416</v>
          </cell>
          <cell r="B719" t="str">
            <v>Метабисульфит натрия (Na2S2O5)</v>
          </cell>
        </row>
        <row r="720">
          <cell r="A720">
            <v>2013600</v>
          </cell>
          <cell r="B720" t="str">
            <v>Метаванадат аммония (NH4VO3)</v>
          </cell>
        </row>
        <row r="721">
          <cell r="A721" t="str">
            <v>2630500</v>
          </cell>
          <cell r="B721" t="str">
            <v>Металлодетектор</v>
          </cell>
        </row>
        <row r="722">
          <cell r="A722" t="str">
            <v>3811580</v>
          </cell>
          <cell r="B722" t="str">
            <v>Металлолом</v>
          </cell>
        </row>
        <row r="723">
          <cell r="A723" t="str">
            <v>2733100</v>
          </cell>
          <cell r="B723" t="str">
            <v>Металлорукав</v>
          </cell>
        </row>
        <row r="724">
          <cell r="A724">
            <v>1920310</v>
          </cell>
          <cell r="B724" t="str">
            <v xml:space="preserve">Метан газообразный </v>
          </cell>
        </row>
        <row r="725">
          <cell r="A725">
            <v>2014120</v>
          </cell>
          <cell r="B725" t="str">
            <v>Метиленовый синий</v>
          </cell>
        </row>
        <row r="726">
          <cell r="A726">
            <v>2014620</v>
          </cell>
          <cell r="B726" t="str">
            <v>Метилэтилкетон (бутанон-2, MEK) (C4H8O)</v>
          </cell>
        </row>
        <row r="727">
          <cell r="A727" t="str">
            <v>5811190</v>
          </cell>
          <cell r="B727" t="str">
            <v>Методическое пособие</v>
          </cell>
        </row>
        <row r="728">
          <cell r="A728">
            <v>2059520</v>
          </cell>
          <cell r="B728" t="str">
            <v>Метоксипропилацетат (РМА, метоксипропанолацетат) (C6H12O3)</v>
          </cell>
        </row>
        <row r="729">
          <cell r="A729">
            <v>2573400</v>
          </cell>
          <cell r="B729" t="str">
            <v>Метчик</v>
          </cell>
        </row>
        <row r="730">
          <cell r="A730">
            <v>2573300</v>
          </cell>
          <cell r="B730" t="str">
            <v>Метчикодержатель (вороток для метчика)</v>
          </cell>
        </row>
        <row r="731">
          <cell r="A731" t="str">
            <v>2712240</v>
          </cell>
          <cell r="B731" t="str">
            <v>Механизм моторный</v>
          </cell>
        </row>
        <row r="732">
          <cell r="A732" t="str">
            <v>2892400</v>
          </cell>
          <cell r="B732" t="str">
            <v>Мешалка лабораторная</v>
          </cell>
        </row>
        <row r="733">
          <cell r="A733" t="str">
            <v>2319231</v>
          </cell>
          <cell r="B733" t="str">
            <v>Микробюретка стеклянная</v>
          </cell>
        </row>
        <row r="734">
          <cell r="A734" t="str">
            <v>2651330</v>
          </cell>
          <cell r="B734" t="str">
            <v>Микрометр</v>
          </cell>
        </row>
        <row r="735">
          <cell r="A735" t="str">
            <v>2651610</v>
          </cell>
          <cell r="B735" t="str">
            <v>Микроскоп</v>
          </cell>
        </row>
        <row r="736">
          <cell r="A736" t="str">
            <v>2640400</v>
          </cell>
          <cell r="B736" t="str">
            <v>Микрофон</v>
          </cell>
        </row>
        <row r="737">
          <cell r="A737" t="str">
            <v>2893170</v>
          </cell>
          <cell r="B737" t="str">
            <v>Миксер</v>
          </cell>
        </row>
        <row r="738">
          <cell r="A738">
            <v>2824110</v>
          </cell>
          <cell r="B738" t="str">
            <v>Миксер строительный</v>
          </cell>
        </row>
        <row r="739">
          <cell r="A739" t="str">
            <v>2630300</v>
          </cell>
          <cell r="B739" t="str">
            <v>Модуль</v>
          </cell>
        </row>
        <row r="740">
          <cell r="A740" t="str">
            <v>2712200</v>
          </cell>
          <cell r="B740" t="str">
            <v>Модуль адапторный</v>
          </cell>
        </row>
        <row r="741">
          <cell r="A741" t="str">
            <v>2630300</v>
          </cell>
          <cell r="B741" t="str">
            <v>Модуль аналоговый</v>
          </cell>
        </row>
        <row r="742">
          <cell r="A742" t="str">
            <v>2630300</v>
          </cell>
          <cell r="B742" t="str">
            <v>Модуль дискретный</v>
          </cell>
        </row>
        <row r="743">
          <cell r="A743" t="str">
            <v>2712200</v>
          </cell>
          <cell r="B743" t="str">
            <v>Модуль инверторный</v>
          </cell>
        </row>
        <row r="744">
          <cell r="A744" t="str">
            <v>2712310</v>
          </cell>
          <cell r="B744" t="str">
            <v>Модуль интерфейсный (адаптер связи)</v>
          </cell>
        </row>
        <row r="745">
          <cell r="A745" t="str">
            <v>2651820</v>
          </cell>
          <cell r="B745" t="str">
            <v>Модуль памяти</v>
          </cell>
        </row>
        <row r="746">
          <cell r="A746" t="str">
            <v>2733130</v>
          </cell>
          <cell r="B746" t="str">
            <v>Модуль расширения контактов</v>
          </cell>
        </row>
        <row r="747">
          <cell r="A747" t="str">
            <v>2630300</v>
          </cell>
          <cell r="B747" t="str">
            <v>Модуль релейных</v>
          </cell>
        </row>
        <row r="748">
          <cell r="A748" t="str">
            <v>2740200</v>
          </cell>
          <cell r="B748" t="str">
            <v>Модуль светодиодный (LED)</v>
          </cell>
        </row>
        <row r="749">
          <cell r="A749" t="str">
            <v>2712200</v>
          </cell>
          <cell r="B749" t="str">
            <v>Модуль счетный</v>
          </cell>
        </row>
        <row r="750">
          <cell r="A750" t="str">
            <v>2712230</v>
          </cell>
          <cell r="B750" t="str">
            <v>Модуль тиристорный</v>
          </cell>
        </row>
        <row r="751">
          <cell r="A751" t="str">
            <v>2712240</v>
          </cell>
          <cell r="B751" t="str">
            <v>Модуль токовый</v>
          </cell>
        </row>
        <row r="752">
          <cell r="A752" t="str">
            <v>2712240</v>
          </cell>
          <cell r="B752" t="str">
            <v>Модуль точечных датчиков</v>
          </cell>
        </row>
        <row r="753">
          <cell r="A753" t="str">
            <v>2630600</v>
          </cell>
          <cell r="B753" t="str">
            <v>Модуль функций безопасности</v>
          </cell>
        </row>
        <row r="754">
          <cell r="A754" t="str">
            <v>2812150</v>
          </cell>
          <cell r="B754" t="str">
            <v>Мойка высокого давления</v>
          </cell>
        </row>
        <row r="755">
          <cell r="A755" t="str">
            <v>2599200</v>
          </cell>
          <cell r="B755" t="str">
            <v>Молниеотвод</v>
          </cell>
        </row>
        <row r="756">
          <cell r="A756" t="str">
            <v>1051000</v>
          </cell>
          <cell r="B756" t="str">
            <v>Молоко</v>
          </cell>
        </row>
        <row r="757">
          <cell r="A757">
            <v>2573400</v>
          </cell>
          <cell r="B757" t="str">
            <v>Молоток</v>
          </cell>
        </row>
        <row r="758">
          <cell r="A758">
            <v>2824110</v>
          </cell>
          <cell r="B758" t="str">
            <v>Молоток отбойный</v>
          </cell>
        </row>
        <row r="759">
          <cell r="A759" t="str">
            <v>2620171</v>
          </cell>
          <cell r="B759" t="str">
            <v>Монитор</v>
          </cell>
        </row>
        <row r="760">
          <cell r="A760" t="str">
            <v>3320390</v>
          </cell>
          <cell r="B760" t="str">
            <v>Монтаж и пуско-наладка оборудования специального назначения</v>
          </cell>
        </row>
        <row r="761">
          <cell r="A761">
            <v>4321109</v>
          </cell>
          <cell r="B761" t="str">
            <v>Монтаж и пусконаладочные работы</v>
          </cell>
        </row>
        <row r="762">
          <cell r="A762">
            <v>2573400</v>
          </cell>
          <cell r="B762" t="str">
            <v>Монтировка</v>
          </cell>
        </row>
        <row r="763">
          <cell r="A763" t="str">
            <v>2815240</v>
          </cell>
          <cell r="B763" t="str">
            <v>Мотор редуктор</v>
          </cell>
        </row>
        <row r="764">
          <cell r="A764" t="str">
            <v>2651430</v>
          </cell>
          <cell r="B764" t="str">
            <v>Мультиметр</v>
          </cell>
        </row>
        <row r="765">
          <cell r="A765" t="str">
            <v>2815260</v>
          </cell>
          <cell r="B765" t="str">
            <v>Муфта зубчатая</v>
          </cell>
        </row>
        <row r="766">
          <cell r="A766" t="str">
            <v>2790120</v>
          </cell>
          <cell r="B766" t="str">
            <v>Муфта кабельная</v>
          </cell>
        </row>
        <row r="767">
          <cell r="A767" t="str">
            <v>2221212</v>
          </cell>
          <cell r="B767" t="str">
            <v>Муфта канализационная</v>
          </cell>
        </row>
        <row r="768">
          <cell r="A768" t="str">
            <v>2815260</v>
          </cell>
          <cell r="B768" t="str">
            <v>Муфта клиновая</v>
          </cell>
        </row>
        <row r="769">
          <cell r="A769" t="str">
            <v>2815260</v>
          </cell>
          <cell r="B769" t="str">
            <v>Муфта переходная</v>
          </cell>
        </row>
        <row r="770">
          <cell r="A770" t="str">
            <v>2221290</v>
          </cell>
          <cell r="B770" t="str">
            <v>Муфта поливинилиденфторидная кислотощелочестойкая</v>
          </cell>
        </row>
        <row r="771">
          <cell r="A771" t="str">
            <v>2815260</v>
          </cell>
          <cell r="B771" t="str">
            <v>Муфта прямая</v>
          </cell>
        </row>
        <row r="772">
          <cell r="A772" t="str">
            <v>2221290</v>
          </cell>
          <cell r="B772" t="str">
            <v>Муфта соединительная полипропиленовая</v>
          </cell>
        </row>
        <row r="773">
          <cell r="A773" t="str">
            <v>2815260</v>
          </cell>
          <cell r="B773" t="str">
            <v>Муфта-тройник</v>
          </cell>
        </row>
        <row r="774">
          <cell r="A774" t="str">
            <v>2041310</v>
          </cell>
          <cell r="B774" t="str">
            <v>Мыло туалетное</v>
          </cell>
        </row>
        <row r="775">
          <cell r="A775" t="str">
            <v>2620167</v>
          </cell>
          <cell r="B775" t="str">
            <v>Мышь компьютерная</v>
          </cell>
        </row>
        <row r="776">
          <cell r="A776" t="str">
            <v>2893170</v>
          </cell>
          <cell r="B776" t="str">
            <v>Мясорубка</v>
          </cell>
        </row>
        <row r="777">
          <cell r="A777" t="str">
            <v>2651520</v>
          </cell>
          <cell r="B777" t="str">
            <v>Набор ареометров общего назначения</v>
          </cell>
        </row>
        <row r="778">
          <cell r="A778">
            <v>2573400</v>
          </cell>
          <cell r="B778" t="str">
            <v>Набор бит-головок</v>
          </cell>
        </row>
        <row r="779">
          <cell r="A779">
            <v>2573400</v>
          </cell>
          <cell r="B779" t="str">
            <v>Набор буров</v>
          </cell>
        </row>
        <row r="780">
          <cell r="A780" t="str">
            <v>2829830</v>
          </cell>
          <cell r="B780" t="str">
            <v>Набор гирь</v>
          </cell>
        </row>
        <row r="781">
          <cell r="A781">
            <v>2573400</v>
          </cell>
          <cell r="B781" t="str">
            <v>Набор для монтажа двери</v>
          </cell>
        </row>
        <row r="782">
          <cell r="A782" t="str">
            <v>2594120</v>
          </cell>
          <cell r="B782" t="str">
            <v>Набор заклепок</v>
          </cell>
        </row>
        <row r="783">
          <cell r="A783">
            <v>2573400</v>
          </cell>
          <cell r="B783" t="str">
            <v>Набор заправочно-смазочный</v>
          </cell>
        </row>
        <row r="784">
          <cell r="A784">
            <v>2573400</v>
          </cell>
          <cell r="B784" t="str">
            <v>Набор зубил для электроинструментов</v>
          </cell>
        </row>
        <row r="785">
          <cell r="A785" t="str">
            <v>3250130</v>
          </cell>
          <cell r="B785" t="str">
            <v>Набор иголок для микрошприца</v>
          </cell>
        </row>
        <row r="786">
          <cell r="A786">
            <v>2824120</v>
          </cell>
          <cell r="B786" t="str">
            <v>Набор инструментов пневматических</v>
          </cell>
        </row>
        <row r="787">
          <cell r="A787">
            <v>2573300</v>
          </cell>
          <cell r="B787" t="str">
            <v>Набор инструментов ручных</v>
          </cell>
        </row>
        <row r="788">
          <cell r="A788">
            <v>2573300</v>
          </cell>
          <cell r="B788" t="str">
            <v>Набор клейм по металлу</v>
          </cell>
        </row>
        <row r="789">
          <cell r="A789" t="str">
            <v>2790500</v>
          </cell>
          <cell r="B789" t="str">
            <v>Набор конденсаторов</v>
          </cell>
        </row>
        <row r="790">
          <cell r="A790" t="str">
            <v>2829220</v>
          </cell>
          <cell r="B790" t="str">
            <v>Набор огнетушителей</v>
          </cell>
        </row>
        <row r="791">
          <cell r="A791">
            <v>2573400</v>
          </cell>
          <cell r="B791" t="str">
            <v>Набор переходников для дрели</v>
          </cell>
        </row>
        <row r="792">
          <cell r="A792">
            <v>2572140</v>
          </cell>
          <cell r="B792" t="str">
            <v>Набор петель такелажных</v>
          </cell>
        </row>
        <row r="793">
          <cell r="A793" t="str">
            <v>2790600</v>
          </cell>
          <cell r="B793" t="str">
            <v>Набор резисторов</v>
          </cell>
        </row>
        <row r="794">
          <cell r="A794">
            <v>2573400</v>
          </cell>
          <cell r="B794" t="str">
            <v>Набор сверл</v>
          </cell>
        </row>
        <row r="795">
          <cell r="A795" t="str">
            <v>2651530</v>
          </cell>
          <cell r="B795" t="str">
            <v>Набор сертификационный лабораторный</v>
          </cell>
        </row>
        <row r="796">
          <cell r="A796" t="str">
            <v>2849230</v>
          </cell>
          <cell r="B796" t="str">
            <v>Набор станочных прихватов и зажимов</v>
          </cell>
        </row>
        <row r="797">
          <cell r="A797" t="str">
            <v>2593112</v>
          </cell>
          <cell r="B797" t="str">
            <v>Набор строп канатных</v>
          </cell>
        </row>
        <row r="798">
          <cell r="A798">
            <v>1394110</v>
          </cell>
          <cell r="B798" t="str">
            <v>Набор строп текстильных</v>
          </cell>
        </row>
        <row r="799">
          <cell r="A799" t="str">
            <v>2593112</v>
          </cell>
          <cell r="B799" t="str">
            <v>Набор строп цепных</v>
          </cell>
        </row>
        <row r="800">
          <cell r="A800">
            <v>2573400</v>
          </cell>
          <cell r="B800" t="str">
            <v>Набор фрез по металлу</v>
          </cell>
        </row>
        <row r="801">
          <cell r="A801">
            <v>2573400</v>
          </cell>
          <cell r="B801" t="str">
            <v>Набор цанг</v>
          </cell>
        </row>
        <row r="802">
          <cell r="A802" t="str">
            <v>2651330</v>
          </cell>
          <cell r="B802" t="str">
            <v>Набор шаблонов</v>
          </cell>
        </row>
        <row r="803">
          <cell r="A803" t="str">
            <v>2651330</v>
          </cell>
          <cell r="B803" t="str">
            <v>Набор щупов</v>
          </cell>
        </row>
        <row r="804">
          <cell r="A804">
            <v>2573400</v>
          </cell>
          <cell r="B804" t="str">
            <v>Набор экстракторов</v>
          </cell>
        </row>
        <row r="805">
          <cell r="A805" t="str">
            <v>1392221</v>
          </cell>
          <cell r="B805" t="str">
            <v>Навес Маркиза (шатер раздвижной)</v>
          </cell>
        </row>
        <row r="806">
          <cell r="A806" t="str">
            <v>2751250</v>
          </cell>
          <cell r="B806" t="str">
            <v>Нагреватель (тэн)</v>
          </cell>
        </row>
        <row r="807">
          <cell r="A807" t="str">
            <v>2399110</v>
          </cell>
          <cell r="B807" t="str">
            <v>Накладка тормозная</v>
          </cell>
        </row>
        <row r="808">
          <cell r="A808" t="str">
            <v>2620400</v>
          </cell>
          <cell r="B808" t="str">
            <v>Наклейки на клавиатуру</v>
          </cell>
        </row>
        <row r="809">
          <cell r="A809" t="str">
            <v>2651530</v>
          </cell>
          <cell r="B809" t="str">
            <v>Наковальня</v>
          </cell>
        </row>
        <row r="810">
          <cell r="A810" t="str">
            <v>2733130</v>
          </cell>
          <cell r="B810" t="str">
            <v>Наконечник кабельный кольцевой</v>
          </cell>
        </row>
        <row r="811">
          <cell r="A811" t="str">
            <v>2733130</v>
          </cell>
          <cell r="B811" t="str">
            <v>Наконечник кабельный штифтовой</v>
          </cell>
        </row>
        <row r="812">
          <cell r="A812" t="str">
            <v>2733130</v>
          </cell>
          <cell r="B812" t="str">
            <v>Наконечник кабельный штыревой</v>
          </cell>
        </row>
        <row r="813">
          <cell r="A813" t="str">
            <v>2733130</v>
          </cell>
          <cell r="B813" t="str">
            <v>Наконечник коннекторный</v>
          </cell>
        </row>
        <row r="814">
          <cell r="A814" t="str">
            <v>2733130</v>
          </cell>
          <cell r="B814" t="str">
            <v>Наконечник пластинчатый</v>
          </cell>
        </row>
        <row r="815">
          <cell r="A815" t="str">
            <v>2733130</v>
          </cell>
          <cell r="B815" t="str">
            <v>Наконечник рожковый</v>
          </cell>
        </row>
        <row r="816">
          <cell r="A816" t="str">
            <v>2733130</v>
          </cell>
          <cell r="B816" t="str">
            <v>Наконечник штекерный</v>
          </cell>
        </row>
        <row r="817">
          <cell r="A817">
            <v>2573300</v>
          </cell>
          <cell r="B817" t="str">
            <v>Напильник (надфиль)</v>
          </cell>
        </row>
        <row r="818">
          <cell r="A818" t="str">
            <v>1107110</v>
          </cell>
          <cell r="B818" t="str">
            <v>Напиток бутилированный</v>
          </cell>
        </row>
        <row r="819">
          <cell r="A819" t="str">
            <v>1412300</v>
          </cell>
          <cell r="B819" t="str">
            <v>Нарукавники</v>
          </cell>
        </row>
        <row r="820">
          <cell r="A820">
            <v>2573400</v>
          </cell>
          <cell r="B820" t="str">
            <v>Насадка для шуруповерта</v>
          </cell>
        </row>
        <row r="821">
          <cell r="A821" t="str">
            <v>2319231</v>
          </cell>
          <cell r="B821" t="str">
            <v>Насадка лабораторная стеклянная</v>
          </cell>
        </row>
        <row r="822">
          <cell r="A822">
            <v>2573400</v>
          </cell>
          <cell r="B822" t="str">
            <v>Насадок струйный</v>
          </cell>
        </row>
        <row r="823">
          <cell r="A823" t="str">
            <v>2813144</v>
          </cell>
          <cell r="B823" t="str">
            <v>Насос</v>
          </cell>
        </row>
        <row r="824">
          <cell r="A824" t="str">
            <v>2813144</v>
          </cell>
          <cell r="B824" t="str">
            <v>Насос дренажный</v>
          </cell>
        </row>
        <row r="825">
          <cell r="A825">
            <v>2813210</v>
          </cell>
          <cell r="B825" t="str">
            <v>Насос лабораторный</v>
          </cell>
        </row>
        <row r="826">
          <cell r="A826" t="str">
            <v>2813100</v>
          </cell>
          <cell r="B826" t="str">
            <v>Насос ручной</v>
          </cell>
        </row>
        <row r="827">
          <cell r="A827" t="str">
            <v>2013230</v>
          </cell>
          <cell r="B827" t="str">
            <v>Натрий кремнефтористый технический (динатрия гексафторсиликат, натрия фторсиликат) (Na2SiF6)</v>
          </cell>
        </row>
        <row r="828">
          <cell r="A828">
            <v>2059520</v>
          </cell>
          <cell r="B828" t="str">
            <v>Натрий сернокислый безводный (Na2SO4)</v>
          </cell>
        </row>
        <row r="829">
          <cell r="A829">
            <v>2013413</v>
          </cell>
          <cell r="B829" t="str">
            <v>Натрий тиосульфат (натрий серноватистокислый 5-вод) (Na2S2O3*5H2O)</v>
          </cell>
        </row>
        <row r="830">
          <cell r="A830">
            <v>2013413</v>
          </cell>
          <cell r="B830" t="str">
            <v>Натрий тиосульфат (натрий серноватистокислый 5-вод) (Na2S2O3*5H2O) фиксанал</v>
          </cell>
        </row>
        <row r="831">
          <cell r="A831">
            <v>2014323</v>
          </cell>
          <cell r="B831" t="str">
            <v>Натрий уксуснокислый (ацетат натрия, натрия этаноат) (C2H3O2Na)</v>
          </cell>
        </row>
        <row r="832">
          <cell r="A832">
            <v>2013319</v>
          </cell>
          <cell r="B832" t="str">
            <v>Натрий хлористый (хлорид натрия) (NaCl)</v>
          </cell>
        </row>
        <row r="833">
          <cell r="A833">
            <v>2013319</v>
          </cell>
          <cell r="B833" t="str">
            <v>Натрий хлористый (хлорид натрия) (NaCl) фиксанал</v>
          </cell>
        </row>
        <row r="834">
          <cell r="A834" t="str">
            <v>3299110</v>
          </cell>
          <cell r="B834" t="str">
            <v>Наушники противошумные</v>
          </cell>
        </row>
        <row r="835">
          <cell r="A835" t="str">
            <v>2640420</v>
          </cell>
          <cell r="B835" t="str">
            <v>Наушники с микрофоном</v>
          </cell>
        </row>
        <row r="836">
          <cell r="A836" t="str">
            <v>2651120</v>
          </cell>
          <cell r="B836" t="str">
            <v>Нивелир</v>
          </cell>
        </row>
        <row r="837">
          <cell r="A837">
            <v>2219300</v>
          </cell>
          <cell r="B837" t="str">
            <v>Ниппель для РВД</v>
          </cell>
        </row>
        <row r="838">
          <cell r="A838" t="str">
            <v>2830930</v>
          </cell>
          <cell r="B838" t="str">
            <v>Нож (диск) для триммера</v>
          </cell>
        </row>
        <row r="839">
          <cell r="A839">
            <v>2573600</v>
          </cell>
          <cell r="B839" t="str">
            <v>Нож дисковый стальной</v>
          </cell>
        </row>
        <row r="840">
          <cell r="A840" t="str">
            <v>2571110</v>
          </cell>
          <cell r="B840" t="str">
            <v>Нож канцелярский</v>
          </cell>
        </row>
        <row r="841">
          <cell r="A841">
            <v>2573600</v>
          </cell>
          <cell r="B841" t="str">
            <v>Нож строительный</v>
          </cell>
        </row>
        <row r="842">
          <cell r="A842" t="str">
            <v>2571110</v>
          </cell>
          <cell r="B842" t="str">
            <v>Ножницы</v>
          </cell>
        </row>
        <row r="843">
          <cell r="A843">
            <v>2573300</v>
          </cell>
          <cell r="B843" t="str">
            <v>Ножницы для резки стальной ленты</v>
          </cell>
        </row>
        <row r="844">
          <cell r="A844">
            <v>2841320</v>
          </cell>
          <cell r="B844" t="str">
            <v>Ножницы по металлу</v>
          </cell>
        </row>
        <row r="845">
          <cell r="A845">
            <v>2573300</v>
          </cell>
          <cell r="B845" t="str">
            <v>Ножницы секторные</v>
          </cell>
        </row>
        <row r="846">
          <cell r="A846">
            <v>2573200</v>
          </cell>
          <cell r="B846" t="str">
            <v>Ножовка ручная (пила)</v>
          </cell>
        </row>
        <row r="847">
          <cell r="A847" t="str">
            <v>2620111</v>
          </cell>
          <cell r="B847" t="str">
            <v>Ноутбук</v>
          </cell>
        </row>
        <row r="848">
          <cell r="A848" t="str">
            <v>2651330</v>
          </cell>
          <cell r="B848" t="str">
            <v>Нутрометр</v>
          </cell>
        </row>
        <row r="849">
          <cell r="A849" t="str">
            <v>002041322</v>
          </cell>
          <cell r="B849" t="str">
            <v>Обезжириватель щелочной (образец)</v>
          </cell>
        </row>
        <row r="850">
          <cell r="A850" t="str">
            <v>2041322</v>
          </cell>
          <cell r="B850" t="str">
            <v xml:space="preserve">Обезжириватель щелочной </v>
          </cell>
        </row>
        <row r="851">
          <cell r="A851" t="str">
            <v>2222190</v>
          </cell>
          <cell r="B851" t="str">
            <v>Обечайка пластиковая</v>
          </cell>
        </row>
        <row r="852">
          <cell r="A852" t="str">
            <v>1723139</v>
          </cell>
          <cell r="B852" t="str">
            <v>Обложка для журнала</v>
          </cell>
        </row>
        <row r="853">
          <cell r="A853" t="str">
            <v>1723139</v>
          </cell>
          <cell r="B853" t="str">
            <v>Обложка для переплета</v>
          </cell>
        </row>
        <row r="854">
          <cell r="A854" t="str">
            <v>2751262</v>
          </cell>
          <cell r="B854" t="str">
            <v>Обогреватель бытовой</v>
          </cell>
        </row>
        <row r="855">
          <cell r="A855" t="str">
            <v>2751262</v>
          </cell>
          <cell r="B855" t="str">
            <v>Обогреватель промышленный</v>
          </cell>
        </row>
        <row r="856">
          <cell r="A856">
            <v>2219300</v>
          </cell>
          <cell r="B856" t="str">
            <v>Обойма для РВД</v>
          </cell>
        </row>
        <row r="857">
          <cell r="A857" t="str">
            <v>3314190</v>
          </cell>
          <cell r="B857" t="str">
            <v>Обслуживание подсветки логотипов, пилонов, стеллы, мачт и столбов периметрального освещения</v>
          </cell>
        </row>
        <row r="858">
          <cell r="A858" t="str">
            <v>2829220</v>
          </cell>
          <cell r="B858" t="str">
            <v>Огнетушитель</v>
          </cell>
        </row>
        <row r="859">
          <cell r="A859" t="str">
            <v>2599290</v>
          </cell>
          <cell r="B859" t="str">
            <v>Ограждение дорожное</v>
          </cell>
        </row>
        <row r="860">
          <cell r="A860" t="str">
            <v>2410710</v>
          </cell>
          <cell r="B860" t="str">
            <v>Ограничитель на Din-рейку (рейку монтажную)</v>
          </cell>
        </row>
        <row r="861">
          <cell r="A861" t="str">
            <v>2712100</v>
          </cell>
          <cell r="B861" t="str">
            <v>Ограничитель перенапряжения</v>
          </cell>
        </row>
        <row r="862">
          <cell r="A862" t="str">
            <v>1396140</v>
          </cell>
          <cell r="B862" t="str">
            <v>Одеяло огнеупорный керамоволокнистое</v>
          </cell>
        </row>
        <row r="863">
          <cell r="A863" t="str">
            <v>3832390</v>
          </cell>
          <cell r="B863" t="str">
            <v>Окалина (отходы)</v>
          </cell>
        </row>
        <row r="864">
          <cell r="A864" t="str">
            <v>2651400</v>
          </cell>
          <cell r="B864" t="str">
            <v>Омметр</v>
          </cell>
        </row>
        <row r="865">
          <cell r="A865" t="str">
            <v>2630500</v>
          </cell>
          <cell r="B865" t="str">
            <v>Оповещатель охранно-пожарный</v>
          </cell>
        </row>
        <row r="866">
          <cell r="A866">
            <v>2573400</v>
          </cell>
          <cell r="B866" t="str">
            <v>Оправка для фрез универсальная</v>
          </cell>
        </row>
        <row r="867">
          <cell r="A867" t="str">
            <v>7490200</v>
          </cell>
          <cell r="B867" t="str">
            <v>Определение временного расхода топлива легкового, грузового и специального автотранспорта</v>
          </cell>
        </row>
        <row r="868">
          <cell r="A868" t="str">
            <v>2829220</v>
          </cell>
          <cell r="B868" t="str">
            <v>Опрыскиватель</v>
          </cell>
        </row>
        <row r="869">
          <cell r="A869" t="str">
            <v>2229250</v>
          </cell>
          <cell r="B869" t="str">
            <v>Органайзер настольный</v>
          </cell>
        </row>
        <row r="870">
          <cell r="A870" t="str">
            <v>2041410</v>
          </cell>
          <cell r="B870" t="str">
            <v>Освежитель воздуха</v>
          </cell>
        </row>
        <row r="871">
          <cell r="A871" t="str">
            <v>2825140</v>
          </cell>
          <cell r="B871" t="str">
            <v>Осушитель воздуха</v>
          </cell>
        </row>
        <row r="872">
          <cell r="A872" t="str">
            <v>2651410</v>
          </cell>
          <cell r="B872" t="str">
            <v>Осциллограф</v>
          </cell>
        </row>
        <row r="873">
          <cell r="A873" t="str">
            <v>2651530</v>
          </cell>
          <cell r="B873" t="str">
            <v>Ось-стенд</v>
          </cell>
        </row>
        <row r="874">
          <cell r="A874">
            <v>2573300</v>
          </cell>
          <cell r="B874" t="str">
            <v>Отвертка</v>
          </cell>
        </row>
        <row r="875">
          <cell r="A875">
            <v>2824110</v>
          </cell>
          <cell r="B875" t="str">
            <v>Отвертка аккумуляторная</v>
          </cell>
        </row>
        <row r="876">
          <cell r="A876" t="str">
            <v>2410710</v>
          </cell>
          <cell r="B876" t="str">
            <v>Ответвитель лотка перфорированного металлического</v>
          </cell>
        </row>
        <row r="877">
          <cell r="A877" t="str">
            <v>2221212</v>
          </cell>
          <cell r="B877" t="str">
            <v>Отвод канализационный</v>
          </cell>
        </row>
        <row r="878">
          <cell r="A878" t="str">
            <v>2420404</v>
          </cell>
          <cell r="B878" t="str">
            <v>Отвод крутоизогнутый стальной приварной бесшовный</v>
          </cell>
        </row>
        <row r="879">
          <cell r="A879" t="str">
            <v>2221290</v>
          </cell>
          <cell r="B879" t="str">
            <v>Отвод поливинилиденфторидный кислотощелочестойкий</v>
          </cell>
        </row>
        <row r="880">
          <cell r="A880" t="str">
            <v>2221290</v>
          </cell>
          <cell r="B880" t="str">
            <v>Отвод полипропиленовый</v>
          </cell>
        </row>
        <row r="881">
          <cell r="A881" t="str">
            <v>3832390</v>
          </cell>
          <cell r="B881" t="str">
            <v>Отработанный оксид железа</v>
          </cell>
        </row>
        <row r="882">
          <cell r="A882">
            <v>2219300</v>
          </cell>
          <cell r="B882" t="str">
            <v>Отсек элемента питания</v>
          </cell>
        </row>
        <row r="883">
          <cell r="A883">
            <v>2059590</v>
          </cell>
          <cell r="B883" t="str">
            <v>Очиститель</v>
          </cell>
        </row>
        <row r="884">
          <cell r="A884" t="str">
            <v>3250420</v>
          </cell>
          <cell r="B884" t="str">
            <v>Очки защитные</v>
          </cell>
        </row>
        <row r="885">
          <cell r="A885" t="str">
            <v>2120243</v>
          </cell>
          <cell r="B885" t="str">
            <v>Пакет перевязочный медицинский индивидуальный</v>
          </cell>
        </row>
        <row r="886">
          <cell r="A886" t="str">
            <v>2222110</v>
          </cell>
          <cell r="B886" t="str">
            <v>Пакет полиэтиленовый</v>
          </cell>
        </row>
        <row r="887">
          <cell r="A887" t="str">
            <v>2052109</v>
          </cell>
          <cell r="B887" t="str">
            <v>Палочки (стержни) клеевые</v>
          </cell>
        </row>
        <row r="888">
          <cell r="A888" t="str">
            <v>5819190</v>
          </cell>
          <cell r="B888" t="str">
            <v>Памятка по ОТ и ТБ</v>
          </cell>
        </row>
        <row r="889">
          <cell r="A889" t="str">
            <v>2620210</v>
          </cell>
          <cell r="B889" t="str">
            <v>Память оперативная (ОЗУ)</v>
          </cell>
        </row>
        <row r="890">
          <cell r="A890" t="str">
            <v>2712310</v>
          </cell>
          <cell r="B890" t="str">
            <v>Панель HMI</v>
          </cell>
        </row>
        <row r="891">
          <cell r="A891" t="str">
            <v>2712310</v>
          </cell>
          <cell r="B891" t="str">
            <v>Панель диагностики и интерфейса</v>
          </cell>
        </row>
        <row r="892">
          <cell r="A892" t="str">
            <v>2740200</v>
          </cell>
          <cell r="B892" t="str">
            <v>Панель светодиодная (LED)</v>
          </cell>
        </row>
        <row r="893">
          <cell r="A893" t="str">
            <v>2712310</v>
          </cell>
          <cell r="B893" t="str">
            <v>Панель управления (пульт управления) преобразователя частотного</v>
          </cell>
        </row>
        <row r="894">
          <cell r="A894" t="str">
            <v>1621140</v>
          </cell>
          <cell r="B894" t="str">
            <v>Панель/доска ламинированная  (ламинат)</v>
          </cell>
        </row>
        <row r="895">
          <cell r="A895" t="str">
            <v>2229250</v>
          </cell>
          <cell r="B895" t="str">
            <v>Папка</v>
          </cell>
        </row>
        <row r="896">
          <cell r="A896" t="str">
            <v>1920410</v>
          </cell>
          <cell r="B896" t="str">
            <v>Парафин медицинский</v>
          </cell>
        </row>
        <row r="897">
          <cell r="A897" t="str">
            <v>2399110</v>
          </cell>
          <cell r="B897" t="str">
            <v>Паронит листовой</v>
          </cell>
        </row>
        <row r="898">
          <cell r="A898" t="str">
            <v>3212120</v>
          </cell>
          <cell r="B898" t="str">
            <v>Паста алмазная</v>
          </cell>
        </row>
        <row r="899">
          <cell r="A899" t="str">
            <v>2790100</v>
          </cell>
          <cell r="B899" t="str">
            <v>Патрон предохранителя</v>
          </cell>
        </row>
        <row r="900">
          <cell r="A900">
            <v>2573600</v>
          </cell>
          <cell r="B900" t="str">
            <v>Патрон сверлильный</v>
          </cell>
        </row>
        <row r="901">
          <cell r="A901" t="str">
            <v>2731120</v>
          </cell>
          <cell r="B901" t="str">
            <v>Патчкорд оптический</v>
          </cell>
        </row>
        <row r="902">
          <cell r="A902" t="str">
            <v>2829700</v>
          </cell>
          <cell r="B902" t="str">
            <v>Паяльник</v>
          </cell>
        </row>
        <row r="903">
          <cell r="A903">
            <v>2059590</v>
          </cell>
          <cell r="B903" t="str">
            <v>Пенетрант</v>
          </cell>
        </row>
        <row r="904">
          <cell r="A904">
            <v>2059564</v>
          </cell>
          <cell r="B904" t="str">
            <v>Пеногаситель</v>
          </cell>
        </row>
        <row r="905">
          <cell r="A905">
            <v>2013630</v>
          </cell>
          <cell r="B905" t="str">
            <v>Перекись (пероксид) водорода (H2O2)</v>
          </cell>
        </row>
        <row r="906">
          <cell r="A906" t="str">
            <v>2120100</v>
          </cell>
          <cell r="B906" t="str">
            <v>Перекись водорода 3%</v>
          </cell>
        </row>
        <row r="907">
          <cell r="A907" t="str">
            <v>2712200</v>
          </cell>
          <cell r="B907" t="str">
            <v>Переключатель</v>
          </cell>
        </row>
        <row r="908">
          <cell r="A908" t="str">
            <v>2712200</v>
          </cell>
          <cell r="B908" t="str">
            <v>Переключатель KVM</v>
          </cell>
        </row>
        <row r="909">
          <cell r="A909" t="str">
            <v>2733140</v>
          </cell>
          <cell r="B909" t="str">
            <v>Перемычка для клеммника</v>
          </cell>
        </row>
        <row r="910">
          <cell r="A910" t="str">
            <v>2319231</v>
          </cell>
          <cell r="B910" t="str">
            <v>Переход лабораторный стеклянный</v>
          </cell>
        </row>
        <row r="911">
          <cell r="A911" t="str">
            <v>2420404</v>
          </cell>
          <cell r="B911" t="str">
            <v>Переходник стальной</v>
          </cell>
        </row>
        <row r="912">
          <cell r="A912" t="str">
            <v>1084220</v>
          </cell>
          <cell r="B912" t="str">
            <v>Перец</v>
          </cell>
        </row>
        <row r="913">
          <cell r="A913">
            <v>2824110</v>
          </cell>
          <cell r="B913" t="str">
            <v>Перфоратор строительный</v>
          </cell>
        </row>
        <row r="914">
          <cell r="A914" t="str">
            <v>1412300</v>
          </cell>
          <cell r="B914" t="str">
            <v>Перчатки защитные</v>
          </cell>
        </row>
        <row r="915">
          <cell r="A915" t="str">
            <v>0812110</v>
          </cell>
          <cell r="B915" t="str">
            <v>Песок кварцевый</v>
          </cell>
        </row>
        <row r="916">
          <cell r="A916" t="str">
            <v>0812110</v>
          </cell>
          <cell r="B916" t="str">
            <v>Песок речной</v>
          </cell>
        </row>
        <row r="917">
          <cell r="A917" t="str">
            <v>0812110</v>
          </cell>
          <cell r="B917" t="str">
            <v>Песок строительный</v>
          </cell>
        </row>
        <row r="918">
          <cell r="A918">
            <v>2344120</v>
          </cell>
          <cell r="B918" t="str">
            <v>Пестик керамический</v>
          </cell>
        </row>
        <row r="919">
          <cell r="A919">
            <v>2572140</v>
          </cell>
          <cell r="B919" t="str">
            <v>Петля такелажная</v>
          </cell>
        </row>
        <row r="920">
          <cell r="A920" t="str">
            <v>3299160</v>
          </cell>
          <cell r="B920" t="str">
            <v>Печать круглая</v>
          </cell>
        </row>
        <row r="921">
          <cell r="A921" t="str">
            <v>1072100</v>
          </cell>
          <cell r="B921" t="str">
            <v>Печенье</v>
          </cell>
        </row>
        <row r="922">
          <cell r="A922" t="str">
            <v>1072100</v>
          </cell>
          <cell r="B922" t="str">
            <v>Печенье пачковое</v>
          </cell>
        </row>
        <row r="923">
          <cell r="A923" t="str">
            <v>2823260</v>
          </cell>
          <cell r="B923" t="str">
            <v>Печка (фьюзер) для принтера</v>
          </cell>
        </row>
        <row r="924">
          <cell r="A924" t="str">
            <v>2821130</v>
          </cell>
          <cell r="B924" t="str">
            <v>Печь лабораторная</v>
          </cell>
        </row>
        <row r="925">
          <cell r="A925" t="str">
            <v>2751270</v>
          </cell>
          <cell r="B925" t="str">
            <v>Печь микроволновая электрическая</v>
          </cell>
        </row>
        <row r="926">
          <cell r="A926">
            <v>2651620</v>
          </cell>
          <cell r="B926" t="str">
            <v>Пикнометр</v>
          </cell>
        </row>
        <row r="927">
          <cell r="A927">
            <v>2573200</v>
          </cell>
          <cell r="B927" t="str">
            <v>Пила дисковая</v>
          </cell>
        </row>
        <row r="928">
          <cell r="A928">
            <v>2573300</v>
          </cell>
          <cell r="B928" t="str">
            <v>Пинцет</v>
          </cell>
        </row>
        <row r="929">
          <cell r="A929" t="str">
            <v>2319231</v>
          </cell>
          <cell r="B929" t="str">
            <v>Пипетка</v>
          </cell>
        </row>
        <row r="930">
          <cell r="A930">
            <v>2824120</v>
          </cell>
          <cell r="B930" t="str">
            <v>Пистолет продувочный пневматический</v>
          </cell>
        </row>
        <row r="931">
          <cell r="A931">
            <v>2573300</v>
          </cell>
          <cell r="B931" t="str">
            <v>Пистолет строительный</v>
          </cell>
        </row>
        <row r="932">
          <cell r="A932" t="str">
            <v>2620111</v>
          </cell>
          <cell r="B932" t="str">
            <v>Планшет</v>
          </cell>
        </row>
        <row r="933">
          <cell r="A933">
            <v>2331104</v>
          </cell>
          <cell r="B933" t="str">
            <v>Пластина лабораторная</v>
          </cell>
        </row>
        <row r="934">
          <cell r="A934" t="str">
            <v>002599290</v>
          </cell>
          <cell r="B934" t="str">
            <v>Пластина металлическая (образец)</v>
          </cell>
        </row>
        <row r="935">
          <cell r="A935" t="str">
            <v>2219200</v>
          </cell>
          <cell r="B935" t="str">
            <v>Пластина резиновая (техпластина)</v>
          </cell>
        </row>
        <row r="936">
          <cell r="A936">
            <v>2573400</v>
          </cell>
          <cell r="B936" t="str">
            <v>Пластина твердосплавная механическая</v>
          </cell>
        </row>
        <row r="937">
          <cell r="A937" t="str">
            <v>2530120</v>
          </cell>
          <cell r="B937" t="str">
            <v>Пластина теплообменника</v>
          </cell>
        </row>
        <row r="938">
          <cell r="A938" t="str">
            <v>2612000</v>
          </cell>
          <cell r="B938" t="str">
            <v>Плата времени</v>
          </cell>
        </row>
        <row r="939">
          <cell r="A939" t="str">
            <v>2612000</v>
          </cell>
          <cell r="B939" t="str">
            <v>Плата подключения энкодера</v>
          </cell>
        </row>
        <row r="940">
          <cell r="A940" t="str">
            <v>2612000</v>
          </cell>
          <cell r="B940" t="str">
            <v>Плата расширения</v>
          </cell>
        </row>
        <row r="941">
          <cell r="A941" t="str">
            <v>2612000</v>
          </cell>
          <cell r="B941" t="str">
            <v>Плата управления</v>
          </cell>
        </row>
        <row r="942">
          <cell r="A942">
            <v>2573400</v>
          </cell>
          <cell r="B942" t="str">
            <v>Плашка резьбонарезная</v>
          </cell>
        </row>
        <row r="943">
          <cell r="A943">
            <v>2573300</v>
          </cell>
          <cell r="B943" t="str">
            <v>Плашкодержатель (вороток для плашки)</v>
          </cell>
        </row>
        <row r="944">
          <cell r="A944" t="str">
            <v>1412300</v>
          </cell>
          <cell r="B944" t="str">
            <v>Плащ прорезиненный (непромокаемый)</v>
          </cell>
        </row>
        <row r="945">
          <cell r="A945" t="str">
            <v>2229220</v>
          </cell>
          <cell r="B945" t="str">
            <v>Пленка герметизирующая лабораторная</v>
          </cell>
        </row>
        <row r="946">
          <cell r="A946" t="str">
            <v>2221300</v>
          </cell>
          <cell r="B946" t="str">
            <v>Пленка для ламинирования</v>
          </cell>
        </row>
        <row r="947">
          <cell r="A947" t="str">
            <v>2221300</v>
          </cell>
          <cell r="B947" t="str">
            <v>Пленка полиэтиленовая</v>
          </cell>
        </row>
        <row r="948">
          <cell r="A948" t="str">
            <v>2221300</v>
          </cell>
          <cell r="B948" t="str">
            <v>Пленка тонировочная</v>
          </cell>
        </row>
        <row r="949">
          <cell r="A949" t="str">
            <v>2221300</v>
          </cell>
          <cell r="B949" t="str">
            <v>Пленка транспорентная</v>
          </cell>
        </row>
        <row r="950">
          <cell r="A950" t="str">
            <v>2223192</v>
          </cell>
          <cell r="B950" t="str">
            <v>Плинтус</v>
          </cell>
        </row>
        <row r="951">
          <cell r="A951" t="str">
            <v>2369190</v>
          </cell>
          <cell r="B951" t="str">
            <v>Плита гранитная</v>
          </cell>
        </row>
        <row r="952">
          <cell r="A952" t="str">
            <v>2821130</v>
          </cell>
          <cell r="B952" t="str">
            <v>Плита лабораторная электрическая нагревательная</v>
          </cell>
        </row>
        <row r="953">
          <cell r="A953" t="str">
            <v>1621130</v>
          </cell>
          <cell r="B953" t="str">
            <v>Плита МДФ</v>
          </cell>
        </row>
        <row r="954">
          <cell r="A954" t="str">
            <v>2223110</v>
          </cell>
          <cell r="B954" t="str">
            <v>Плита потолочная армстронг</v>
          </cell>
        </row>
        <row r="955">
          <cell r="A955" t="str">
            <v>2369190</v>
          </cell>
          <cell r="B955" t="str">
            <v>Плита цементно-стружечная</v>
          </cell>
        </row>
        <row r="956">
          <cell r="A956" t="str">
            <v>2751280</v>
          </cell>
          <cell r="B956" t="str">
            <v>Плита электрическая</v>
          </cell>
        </row>
        <row r="957">
          <cell r="A957">
            <v>2331104</v>
          </cell>
          <cell r="B957" t="str">
            <v>Плитка лабораторная керамическая</v>
          </cell>
        </row>
        <row r="958">
          <cell r="A958">
            <v>2331104</v>
          </cell>
          <cell r="B958" t="str">
            <v>Плитка напольная (кафель)</v>
          </cell>
        </row>
        <row r="959">
          <cell r="A959" t="str">
            <v>2572120</v>
          </cell>
          <cell r="B959" t="str">
            <v>Пломба</v>
          </cell>
        </row>
        <row r="960">
          <cell r="A960">
            <v>2573300</v>
          </cell>
          <cell r="B960" t="str">
            <v>Пломбиратор</v>
          </cell>
        </row>
        <row r="961">
          <cell r="A961">
            <v>2573300</v>
          </cell>
          <cell r="B961" t="str">
            <v>Плоскогубцы (пассатижи)</v>
          </cell>
        </row>
        <row r="962">
          <cell r="A962" t="str">
            <v>2511230</v>
          </cell>
          <cell r="B962" t="str">
            <v>Площадка навесная</v>
          </cell>
        </row>
        <row r="963">
          <cell r="A963" t="str">
            <v>2594100</v>
          </cell>
          <cell r="B963" t="str">
            <v>Площадка под винт для хомута нейлонового</v>
          </cell>
        </row>
        <row r="964">
          <cell r="A964" t="str">
            <v>2711240</v>
          </cell>
          <cell r="B964" t="str">
            <v>Пневмопривод</v>
          </cell>
        </row>
        <row r="965">
          <cell r="A965">
            <v>2812200</v>
          </cell>
          <cell r="B965" t="str">
            <v>Пневмораспределитель</v>
          </cell>
        </row>
        <row r="966">
          <cell r="A966" t="str">
            <v>2221290</v>
          </cell>
          <cell r="B966" t="str">
            <v>Пневмотрубка</v>
          </cell>
        </row>
        <row r="967">
          <cell r="A967" t="str">
            <v>2841400</v>
          </cell>
          <cell r="B967" t="str">
            <v>Погружное оборудование</v>
          </cell>
        </row>
        <row r="968">
          <cell r="A968">
            <v>2219300</v>
          </cell>
          <cell r="B968" t="str">
            <v>Подводка (шланг) гибкая для воды</v>
          </cell>
        </row>
        <row r="969">
          <cell r="A969">
            <v>2219300</v>
          </cell>
          <cell r="B969" t="str">
            <v>Подводка (шланг) гибкая для газа</v>
          </cell>
        </row>
        <row r="970">
          <cell r="A970" t="str">
            <v>1624110</v>
          </cell>
          <cell r="B970" t="str">
            <v>Поддон деревянный</v>
          </cell>
        </row>
        <row r="971">
          <cell r="A971" t="str">
            <v>1624110</v>
          </cell>
          <cell r="B971" t="str">
            <v>Поддон деревянный под упакованный стальной рулон</v>
          </cell>
        </row>
        <row r="972">
          <cell r="A972" t="str">
            <v>2599111</v>
          </cell>
          <cell r="B972" t="str">
            <v>Поддон душевой</v>
          </cell>
        </row>
        <row r="973">
          <cell r="A973" t="str">
            <v>1624110</v>
          </cell>
          <cell r="B973" t="str">
            <v>Поддон металлический под стальной рулон</v>
          </cell>
        </row>
        <row r="974">
          <cell r="A974" t="str">
            <v>2222190</v>
          </cell>
          <cell r="B974" t="str">
            <v>Подкладка пласт. под замок</v>
          </cell>
        </row>
        <row r="975">
          <cell r="A975" t="str">
            <v>2221400</v>
          </cell>
          <cell r="B975" t="str">
            <v>Подложка изоляционная</v>
          </cell>
        </row>
        <row r="976">
          <cell r="A976" t="str">
            <v>5812300</v>
          </cell>
          <cell r="B976" t="str">
            <v>Подписка на электронную базу</v>
          </cell>
        </row>
        <row r="977">
          <cell r="A977" t="str">
            <v>2511230</v>
          </cell>
          <cell r="B977" t="str">
            <v>Подставка (люлька, ложемент) для хранения рулонов стальных</v>
          </cell>
        </row>
        <row r="978">
          <cell r="A978" t="str">
            <v>2229250</v>
          </cell>
          <cell r="B978" t="str">
            <v>Подставка для скрепок</v>
          </cell>
        </row>
        <row r="979">
          <cell r="A979" t="str">
            <v>2815100</v>
          </cell>
          <cell r="B979" t="str">
            <v>Подшипник</v>
          </cell>
        </row>
        <row r="980">
          <cell r="A980" t="str">
            <v>3299110</v>
          </cell>
          <cell r="B980" t="str">
            <v>Подшлемник под каску</v>
          </cell>
        </row>
        <row r="981">
          <cell r="A981" t="str">
            <v>2651650</v>
          </cell>
          <cell r="B981" t="str">
            <v>Позиционер</v>
          </cell>
        </row>
        <row r="982">
          <cell r="A982">
            <v>2030200</v>
          </cell>
          <cell r="B982" t="str">
            <v>Покрытие химстойкое</v>
          </cell>
        </row>
        <row r="983">
          <cell r="A983">
            <v>2016530</v>
          </cell>
          <cell r="B983" t="str">
            <v>Полиэлектролит анионный</v>
          </cell>
        </row>
        <row r="984">
          <cell r="A984">
            <v>2013319</v>
          </cell>
          <cell r="B984" t="str">
            <v>Полиэлектролит катионный</v>
          </cell>
        </row>
        <row r="985">
          <cell r="A985" t="str">
            <v>2410710</v>
          </cell>
          <cell r="B985" t="str">
            <v>Полка перфорированная металлическая</v>
          </cell>
        </row>
        <row r="986">
          <cell r="A986">
            <v>2444240</v>
          </cell>
          <cell r="B986" t="str">
            <v>Полоса (шина) медная</v>
          </cell>
        </row>
        <row r="987">
          <cell r="A987">
            <v>2444240</v>
          </cell>
          <cell r="B987" t="str">
            <v>Полоса бронзовая</v>
          </cell>
        </row>
        <row r="988">
          <cell r="A988" t="str">
            <v>3832200</v>
          </cell>
          <cell r="B988" t="str">
            <v>Полоса общего назначения низкого качества</v>
          </cell>
        </row>
        <row r="989">
          <cell r="A989" t="str">
            <v>2410710</v>
          </cell>
          <cell r="B989" t="str">
            <v>Полоса стальная</v>
          </cell>
        </row>
        <row r="990">
          <cell r="A990" t="str">
            <v>0899293</v>
          </cell>
          <cell r="B990" t="str">
            <v>Полотно асбестовое</v>
          </cell>
        </row>
        <row r="991">
          <cell r="A991">
            <v>1396163</v>
          </cell>
          <cell r="B991" t="str">
            <v>Полотно геотекстильное в рулонах</v>
          </cell>
        </row>
        <row r="992">
          <cell r="A992">
            <v>2573200</v>
          </cell>
          <cell r="B992" t="str">
            <v>Полотно для ленточнопильного станка</v>
          </cell>
        </row>
        <row r="993">
          <cell r="A993">
            <v>2573200</v>
          </cell>
          <cell r="B993" t="str">
            <v>Полотно для ножовки ручной</v>
          </cell>
        </row>
        <row r="994">
          <cell r="A994" t="str">
            <v>1320190</v>
          </cell>
          <cell r="B994" t="str">
            <v>Полотно из пальмового волокна</v>
          </cell>
        </row>
        <row r="995">
          <cell r="A995" t="str">
            <v>2815240</v>
          </cell>
          <cell r="B995" t="str">
            <v>Полумуфта</v>
          </cell>
        </row>
        <row r="996">
          <cell r="A996" t="str">
            <v>2824120</v>
          </cell>
          <cell r="B996" t="str">
            <v>Помпа гидравлическая ручная</v>
          </cell>
        </row>
        <row r="997">
          <cell r="A997" t="str">
            <v>2813100</v>
          </cell>
          <cell r="B997" t="str">
            <v>Помпа дренажная для кондиционера</v>
          </cell>
        </row>
        <row r="998">
          <cell r="A998" t="str">
            <v>2651520</v>
          </cell>
          <cell r="B998" t="str">
            <v>Поплавок датчика уровня</v>
          </cell>
        </row>
        <row r="999">
          <cell r="A999" t="str">
            <v>2221400</v>
          </cell>
          <cell r="B999" t="str">
            <v>Поролон фильтрующий</v>
          </cell>
        </row>
        <row r="1000">
          <cell r="A1000" t="str">
            <v>2041322</v>
          </cell>
          <cell r="B1000" t="str">
            <v>Порошок стиральный</v>
          </cell>
        </row>
        <row r="1001">
          <cell r="A1001">
            <v>2059520</v>
          </cell>
          <cell r="B1001" t="str">
            <v>Порошок фенольный</v>
          </cell>
        </row>
        <row r="1002">
          <cell r="A1002">
            <v>2059520</v>
          </cell>
          <cell r="B1002" t="str">
            <v>Порошок электропроводящий</v>
          </cell>
        </row>
        <row r="1003">
          <cell r="A1003" t="str">
            <v>2733130</v>
          </cell>
          <cell r="B1003" t="str">
            <v>Пост кнопочный</v>
          </cell>
        </row>
        <row r="1004">
          <cell r="A1004" t="str">
            <v>2341110</v>
          </cell>
          <cell r="B1004" t="str">
            <v>Посуда кухонная</v>
          </cell>
        </row>
        <row r="1005">
          <cell r="A1005" t="str">
            <v>2229230</v>
          </cell>
          <cell r="B1005" t="str">
            <v>Посуда одноразовая</v>
          </cell>
        </row>
        <row r="1006">
          <cell r="A1006" t="str">
            <v>5310190</v>
          </cell>
          <cell r="B1006" t="str">
            <v>Почтовые расходы</v>
          </cell>
        </row>
        <row r="1007">
          <cell r="A1007" t="str">
            <v>1412300</v>
          </cell>
          <cell r="B1007" t="str">
            <v>Пояс монтажный (предохранительный)</v>
          </cell>
        </row>
        <row r="1008">
          <cell r="A1008">
            <v>2573300</v>
          </cell>
          <cell r="B1008" t="str">
            <v>Правило алюминиевое</v>
          </cell>
        </row>
        <row r="1009">
          <cell r="A1009" t="str">
            <v>2712210</v>
          </cell>
          <cell r="B1009" t="str">
            <v>Предохранитель силовой</v>
          </cell>
        </row>
        <row r="1010">
          <cell r="A1010">
            <v>6512610</v>
          </cell>
          <cell r="B1010" t="str">
            <v>Премия ЭКСАР</v>
          </cell>
        </row>
        <row r="1011">
          <cell r="A1011" t="str">
            <v>2651530</v>
          </cell>
          <cell r="B1011" t="str">
            <v>Преобразователь PH</v>
          </cell>
        </row>
        <row r="1012">
          <cell r="A1012" t="str">
            <v>2712200</v>
          </cell>
          <cell r="B1012" t="str">
            <v>Преобразователь веса</v>
          </cell>
        </row>
        <row r="1013">
          <cell r="A1013" t="str">
            <v>2651520</v>
          </cell>
          <cell r="B1013" t="str">
            <v>Преобразователь давления (трансмиттер давления)</v>
          </cell>
        </row>
        <row r="1014">
          <cell r="A1014" t="str">
            <v>2651520</v>
          </cell>
          <cell r="B1014" t="str">
            <v>Преобразователь датчика проводимости</v>
          </cell>
        </row>
        <row r="1015">
          <cell r="A1015" t="str">
            <v>2651520</v>
          </cell>
          <cell r="B1015" t="str">
            <v>Преобразователь сигнала</v>
          </cell>
        </row>
        <row r="1016">
          <cell r="A1016" t="str">
            <v>2712200</v>
          </cell>
          <cell r="B1016" t="str">
            <v>Преобразователь частотный</v>
          </cell>
        </row>
        <row r="1017">
          <cell r="A1017">
            <v>2841240</v>
          </cell>
          <cell r="B1017" t="str">
            <v>Пресс вырубной для металла</v>
          </cell>
        </row>
        <row r="1018">
          <cell r="A1018">
            <v>2651620</v>
          </cell>
          <cell r="B1018" t="str">
            <v>Прибор для испытания на изгиб (конический стержень)</v>
          </cell>
        </row>
        <row r="1019">
          <cell r="A1019" t="str">
            <v>2651530</v>
          </cell>
          <cell r="B1019" t="str">
            <v>Прибор для определения прочности при обратном ударе</v>
          </cell>
        </row>
        <row r="1020">
          <cell r="A1020">
            <v>2651620</v>
          </cell>
          <cell r="B1020" t="str">
            <v>Прибор для оценки стойкости покрытий к царапанью</v>
          </cell>
        </row>
        <row r="1021">
          <cell r="A1021" t="str">
            <v>2651520</v>
          </cell>
          <cell r="B1021" t="str">
            <v>Прибор контроля чистоты жидкости</v>
          </cell>
        </row>
        <row r="1022">
          <cell r="A1022" t="str">
            <v>2814200</v>
          </cell>
          <cell r="B1022" t="str">
            <v>Привод гидравлический</v>
          </cell>
        </row>
        <row r="1023">
          <cell r="A1023">
            <v>2573300</v>
          </cell>
          <cell r="B1023" t="str">
            <v>Прижим клиновый регулируемый</v>
          </cell>
        </row>
        <row r="1024">
          <cell r="A1024" t="str">
            <v>2620162</v>
          </cell>
          <cell r="B1024" t="str">
            <v>Принтер</v>
          </cell>
        </row>
        <row r="1025">
          <cell r="A1025" t="str">
            <v>2620162</v>
          </cell>
          <cell r="B1025" t="str">
            <v>Принтер маркировочный</v>
          </cell>
        </row>
        <row r="1026">
          <cell r="A1026" t="str">
            <v>2620162</v>
          </cell>
          <cell r="B1026" t="str">
            <v>Принтер МФУ</v>
          </cell>
        </row>
        <row r="1027">
          <cell r="A1027" t="str">
            <v>2790320</v>
          </cell>
          <cell r="B1027" t="str">
            <v xml:space="preserve">Припой </v>
          </cell>
        </row>
        <row r="1028">
          <cell r="A1028">
            <v>2059564</v>
          </cell>
          <cell r="B1028" t="str">
            <v>Присадка противовспенивающая</v>
          </cell>
        </row>
        <row r="1029">
          <cell r="A1029" t="str">
            <v>002059564</v>
          </cell>
          <cell r="B1029" t="str">
            <v>Присадка противовспенивающая (образец)</v>
          </cell>
        </row>
        <row r="1030">
          <cell r="A1030" t="str">
            <v>2229290</v>
          </cell>
          <cell r="B1030" t="str">
            <v>Пробка пластмассовая</v>
          </cell>
        </row>
        <row r="1031">
          <cell r="A1031">
            <v>2573300</v>
          </cell>
          <cell r="B1031" t="str">
            <v>Пробойник пресс-масленок</v>
          </cell>
        </row>
        <row r="1032">
          <cell r="A1032" t="str">
            <v>2651530</v>
          </cell>
          <cell r="B1032" t="str">
            <v>Пробоотборник кислото-щелочестойкий</v>
          </cell>
        </row>
        <row r="1033">
          <cell r="A1033">
            <v>4100401</v>
          </cell>
          <cell r="B1033" t="str">
            <v>Проведение архитектурно строительных работ</v>
          </cell>
        </row>
        <row r="1034">
          <cell r="A1034" t="str">
            <v>2732130</v>
          </cell>
          <cell r="B1034" t="str">
            <v>Провод монтажный (сигнальный)</v>
          </cell>
        </row>
        <row r="1035">
          <cell r="A1035">
            <v>2444230</v>
          </cell>
          <cell r="B1035" t="str">
            <v>Проволока сварочная омедненная</v>
          </cell>
        </row>
        <row r="1036">
          <cell r="A1036" t="str">
            <v>5829290</v>
          </cell>
          <cell r="B1036" t="str">
            <v>Программное обеспечение</v>
          </cell>
        </row>
        <row r="1037">
          <cell r="A1037" t="str">
            <v>7311120</v>
          </cell>
          <cell r="B1037" t="str">
            <v>Продвижение SMM</v>
          </cell>
        </row>
        <row r="1038">
          <cell r="A1038" t="str">
            <v>3832200</v>
          </cell>
          <cell r="B1038" t="str">
            <v>Продукция неответственного назначения</v>
          </cell>
        </row>
        <row r="1039">
          <cell r="A1039" t="str">
            <v>2229260</v>
          </cell>
          <cell r="B1039" t="str">
            <v>Продукция сувенирная декоративная</v>
          </cell>
        </row>
        <row r="1040">
          <cell r="A1040" t="str">
            <v>2670160</v>
          </cell>
          <cell r="B1040" t="str">
            <v>Проектор</v>
          </cell>
        </row>
        <row r="1041">
          <cell r="A1041" t="str">
            <v>2740330</v>
          </cell>
          <cell r="B1041" t="str">
            <v>Прожектор светодиодный (LED)</v>
          </cell>
        </row>
        <row r="1042">
          <cell r="A1042" t="str">
            <v>2410310</v>
          </cell>
          <cell r="B1042" t="str">
            <v>Прокат горячекатаный в рулонах</v>
          </cell>
        </row>
        <row r="1043">
          <cell r="A1043" t="str">
            <v>2410310</v>
          </cell>
          <cell r="B1043" t="str">
            <v>Прокат горячекатаный травленый в рулонах</v>
          </cell>
        </row>
        <row r="1044">
          <cell r="A1044" t="str">
            <v>2410510</v>
          </cell>
          <cell r="B1044" t="str">
            <v>Прокат горячеоцинкованный дрессированный в рулонах</v>
          </cell>
        </row>
        <row r="1045">
          <cell r="A1045">
            <v>2410410</v>
          </cell>
          <cell r="B1045" t="str">
            <v>Прокат холоднокатаный нагартованный в рулонах</v>
          </cell>
        </row>
        <row r="1046">
          <cell r="A1046" t="str">
            <v>2829230</v>
          </cell>
          <cell r="B1046" t="str">
            <v>Прокладка из листового металла</v>
          </cell>
        </row>
        <row r="1047">
          <cell r="A1047" t="str">
            <v>2222141</v>
          </cell>
          <cell r="B1047" t="str">
            <v>Промывалка лабораторная полипропиленовая</v>
          </cell>
        </row>
        <row r="1048">
          <cell r="A1048">
            <v>1920310</v>
          </cell>
          <cell r="B1048" t="str">
            <v xml:space="preserve">Пропан газообразный </v>
          </cell>
        </row>
        <row r="1049">
          <cell r="A1049" t="str">
            <v>3299110</v>
          </cell>
          <cell r="B1049" t="str">
            <v>Противогаз</v>
          </cell>
        </row>
        <row r="1050">
          <cell r="A1050" t="str">
            <v>2120100</v>
          </cell>
          <cell r="B1050" t="str">
            <v>Противоядие от отравы для змей в ампулах</v>
          </cell>
        </row>
        <row r="1051">
          <cell r="A1051" t="str">
            <v>2410710</v>
          </cell>
          <cell r="B1051" t="str">
            <v>Профиль перфорированный</v>
          </cell>
        </row>
        <row r="1052">
          <cell r="A1052" t="str">
            <v>2410710</v>
          </cell>
          <cell r="B1052" t="str">
            <v>Профиль потолочный армстронг</v>
          </cell>
        </row>
        <row r="1053">
          <cell r="A1053">
            <v>2059590</v>
          </cell>
          <cell r="B1053" t="str">
            <v>Проявитель</v>
          </cell>
        </row>
        <row r="1054">
          <cell r="A1054" t="str">
            <v>2229250</v>
          </cell>
          <cell r="B1054" t="str">
            <v>Пружина для переплета</v>
          </cell>
        </row>
        <row r="1055">
          <cell r="A1055">
            <v>2431000</v>
          </cell>
          <cell r="B1055" t="str">
            <v>Прутки спиральные для нанесения ЛКП</v>
          </cell>
        </row>
        <row r="1056">
          <cell r="A1056" t="str">
            <v>2593153</v>
          </cell>
          <cell r="B1056" t="str">
            <v>Пруток присадочный сварочный</v>
          </cell>
        </row>
        <row r="1057">
          <cell r="A1057" t="str">
            <v>2221100</v>
          </cell>
          <cell r="B1057" t="str">
            <v>Пруток присадочный сварочный полимерный</v>
          </cell>
        </row>
        <row r="1058">
          <cell r="A1058" t="str">
            <v>5814310</v>
          </cell>
          <cell r="B1058" t="str">
            <v>Публикация статей в печатных изданиях</v>
          </cell>
        </row>
        <row r="1059">
          <cell r="A1059" t="str">
            <v>3250130</v>
          </cell>
          <cell r="B1059" t="str">
            <v>Пульсоксиметр</v>
          </cell>
        </row>
        <row r="1060">
          <cell r="A1060" t="str">
            <v>2630500</v>
          </cell>
          <cell r="B1060" t="str">
            <v>Пульт управления</v>
          </cell>
        </row>
        <row r="1061">
          <cell r="A1061" t="str">
            <v>2712200</v>
          </cell>
          <cell r="B1061" t="str">
            <v>Пускатель (стартер) электронный</v>
          </cell>
        </row>
        <row r="1062">
          <cell r="A1062" t="str">
            <v>3320390</v>
          </cell>
          <cell r="B1062" t="str">
            <v>Пуско-наладочные работы автоматической системы пожарной сигнализации и пожаротушения</v>
          </cell>
        </row>
        <row r="1063">
          <cell r="A1063" t="str">
            <v>2751262</v>
          </cell>
          <cell r="B1063" t="str">
            <v>Пушка тепловая</v>
          </cell>
        </row>
        <row r="1064">
          <cell r="A1064" t="str">
            <v>2751211</v>
          </cell>
          <cell r="B1064" t="str">
            <v>Пылесос промышленный</v>
          </cell>
        </row>
        <row r="1065">
          <cell r="A1065">
            <v>2219300</v>
          </cell>
          <cell r="B1065" t="str">
            <v>Пыльник</v>
          </cell>
        </row>
        <row r="1066">
          <cell r="A1066" t="str">
            <v>3101120</v>
          </cell>
          <cell r="B1066" t="str">
            <v>Пюпитр</v>
          </cell>
        </row>
        <row r="1067">
          <cell r="A1067">
            <v>2630110</v>
          </cell>
          <cell r="B1067" t="str">
            <v>Радиостанция</v>
          </cell>
        </row>
        <row r="1068">
          <cell r="A1068">
            <v>2573400</v>
          </cell>
          <cell r="B1068" t="str">
            <v>Развертка машинная</v>
          </cell>
        </row>
        <row r="1069">
          <cell r="A1069" t="str">
            <v>2221290</v>
          </cell>
          <cell r="B1069" t="str">
            <v>Разветвитель цанговый</v>
          </cell>
        </row>
        <row r="1070">
          <cell r="A1070" t="str">
            <v>2824120</v>
          </cell>
          <cell r="B1070" t="str">
            <v>Разгонщик</v>
          </cell>
        </row>
        <row r="1071">
          <cell r="A1071" t="str">
            <v>2410710</v>
          </cell>
          <cell r="B1071" t="str">
            <v>Разделитель (перегородка) для лотка перфорированного металлического</v>
          </cell>
        </row>
        <row r="1072">
          <cell r="A1072">
            <v>6419110</v>
          </cell>
          <cell r="B1072" t="str">
            <v>Размещение депозита</v>
          </cell>
        </row>
        <row r="1073">
          <cell r="A1073" t="str">
            <v>7490130</v>
          </cell>
          <cell r="B1073" t="str">
            <v>Разработка</v>
          </cell>
        </row>
        <row r="1074">
          <cell r="A1074" t="str">
            <v>7112170</v>
          </cell>
          <cell r="B1074" t="str">
            <v>Разработка и утверждение</v>
          </cell>
        </row>
        <row r="1075">
          <cell r="A1075" t="str">
            <v>4520110</v>
          </cell>
          <cell r="B1075" t="str">
            <v>Разрешение на установку тонировки (затемнения) на стекла легковых автотранспортных средств</v>
          </cell>
        </row>
        <row r="1076">
          <cell r="A1076" t="str">
            <v>2733130</v>
          </cell>
          <cell r="B1076" t="str">
            <v>Разъем кабельный</v>
          </cell>
        </row>
        <row r="1077">
          <cell r="A1077" t="str">
            <v>2712230</v>
          </cell>
          <cell r="B1077" t="str">
            <v>Разъем розеточный модульный</v>
          </cell>
        </row>
        <row r="1078">
          <cell r="A1078" t="str">
            <v>2733130</v>
          </cell>
          <cell r="B1078" t="str">
            <v>Разъем соленоидный</v>
          </cell>
        </row>
        <row r="1079">
          <cell r="A1079" t="str">
            <v>2599111</v>
          </cell>
          <cell r="B1079" t="str">
            <v>Раковина (мойка)</v>
          </cell>
        </row>
        <row r="1080">
          <cell r="A1080">
            <v>2599240</v>
          </cell>
          <cell r="B1080" t="str">
            <v>Рамка</v>
          </cell>
        </row>
        <row r="1081">
          <cell r="A1081">
            <v>2059520</v>
          </cell>
          <cell r="B1081" t="str">
            <v>Раствор буферный (стандарт)</v>
          </cell>
        </row>
        <row r="1082">
          <cell r="A1082">
            <v>2059520</v>
          </cell>
          <cell r="B1082" t="str">
            <v>Раствор калибровочный</v>
          </cell>
        </row>
        <row r="1083">
          <cell r="A1083" t="str">
            <v>2364100</v>
          </cell>
          <cell r="B1083" t="str">
            <v>Раствор кладочный для кирпича</v>
          </cell>
        </row>
        <row r="1084">
          <cell r="A1084" t="str">
            <v>2030226</v>
          </cell>
          <cell r="B1084" t="str">
            <v>Растворитель</v>
          </cell>
        </row>
        <row r="1085">
          <cell r="A1085" t="str">
            <v>2030226</v>
          </cell>
          <cell r="B1085" t="str">
            <v>Растворитель для подготовки ЛКМ</v>
          </cell>
        </row>
        <row r="1086">
          <cell r="A1086" t="str">
            <v>2030226</v>
          </cell>
          <cell r="B1086" t="str">
            <v>Растворитель для промывки узлов коутера</v>
          </cell>
        </row>
        <row r="1087">
          <cell r="A1087" t="str">
            <v>0130100</v>
          </cell>
          <cell r="B1087" t="str">
            <v>Растение живое</v>
          </cell>
        </row>
        <row r="1088">
          <cell r="A1088" t="str">
            <v>2651520</v>
          </cell>
          <cell r="B1088" t="str">
            <v>Расходомер</v>
          </cell>
        </row>
        <row r="1089">
          <cell r="A1089">
            <v>2016530</v>
          </cell>
          <cell r="B1089" t="str">
            <v>Реагент для разложения эмульсии (обезмаслевания)</v>
          </cell>
        </row>
        <row r="1090">
          <cell r="A1090" t="str">
            <v>7311130</v>
          </cell>
          <cell r="B1090" t="str">
            <v>Ребрендинг и повышение узнаваемости бренда TMZ</v>
          </cell>
        </row>
        <row r="1091">
          <cell r="A1091" t="str">
            <v>2521110</v>
          </cell>
          <cell r="B1091" t="str">
            <v>Регистр отопления</v>
          </cell>
        </row>
        <row r="1092">
          <cell r="A1092" t="str">
            <v>6120130</v>
          </cell>
          <cell r="B1092" t="str">
            <v>Регистрация дополнительного радиоборудования</v>
          </cell>
        </row>
        <row r="1093">
          <cell r="A1093" t="str">
            <v>2814110</v>
          </cell>
          <cell r="B1093" t="str">
            <v>Регулятор давления</v>
          </cell>
        </row>
        <row r="1094">
          <cell r="A1094" t="str">
            <v>2829700</v>
          </cell>
          <cell r="B1094" t="str">
            <v>Редуктор (регулятор) газовый</v>
          </cell>
        </row>
        <row r="1095">
          <cell r="A1095" t="str">
            <v>2815240</v>
          </cell>
          <cell r="B1095" t="str">
            <v>Редуктор механический</v>
          </cell>
        </row>
        <row r="1096">
          <cell r="A1096" t="str">
            <v>2651120</v>
          </cell>
          <cell r="B1096" t="str">
            <v>Резак</v>
          </cell>
        </row>
        <row r="1097">
          <cell r="A1097">
            <v>2821110</v>
          </cell>
          <cell r="B1097" t="str">
            <v>Резак газовый</v>
          </cell>
        </row>
        <row r="1098">
          <cell r="A1098">
            <v>2899110</v>
          </cell>
          <cell r="B1098" t="str">
            <v>Резак для бумаг</v>
          </cell>
        </row>
        <row r="1099">
          <cell r="A1099">
            <v>2573400</v>
          </cell>
          <cell r="B1099" t="str">
            <v>Резец токарный механический</v>
          </cell>
        </row>
        <row r="1100">
          <cell r="A1100" t="str">
            <v>2790600</v>
          </cell>
          <cell r="B1100" t="str">
            <v>Резистор</v>
          </cell>
        </row>
        <row r="1101">
          <cell r="A1101" t="str">
            <v>7311110</v>
          </cell>
          <cell r="B1101" t="str">
            <v>Реклама на информационных ресурсах</v>
          </cell>
        </row>
        <row r="1102">
          <cell r="A1102" t="str">
            <v>7312120</v>
          </cell>
          <cell r="B1102" t="str">
            <v>Реклама на телевидении</v>
          </cell>
        </row>
        <row r="1103">
          <cell r="A1103" t="str">
            <v>2712240</v>
          </cell>
          <cell r="B1103" t="str">
            <v>Реле</v>
          </cell>
        </row>
        <row r="1104">
          <cell r="A1104" t="str">
            <v>2712240</v>
          </cell>
          <cell r="B1104" t="str">
            <v>Реле импульсное</v>
          </cell>
        </row>
        <row r="1105">
          <cell r="A1105" t="str">
            <v>2712240</v>
          </cell>
          <cell r="B1105" t="str">
            <v>Реле контроля напряжения</v>
          </cell>
        </row>
        <row r="1106">
          <cell r="A1106" t="str">
            <v>2410750</v>
          </cell>
          <cell r="B1106" t="str">
            <v>Рельс крановый</v>
          </cell>
        </row>
        <row r="1107">
          <cell r="A1107" t="str">
            <v>3299110</v>
          </cell>
          <cell r="B1107" t="str">
            <v>Ремень подбородочный для каски</v>
          </cell>
        </row>
        <row r="1108">
          <cell r="A1108" t="str">
            <v>2219400</v>
          </cell>
          <cell r="B1108" t="str">
            <v>Ремень приводной</v>
          </cell>
        </row>
        <row r="1109">
          <cell r="A1109" t="str">
            <v>2219400</v>
          </cell>
          <cell r="B1109" t="str">
            <v>Ремень приводной концевой</v>
          </cell>
        </row>
        <row r="1110">
          <cell r="A1110" t="str">
            <v>3314190</v>
          </cell>
          <cell r="B1110" t="str">
            <v>Ремонт</v>
          </cell>
        </row>
        <row r="1111">
          <cell r="A1111">
            <v>3311120</v>
          </cell>
          <cell r="B1111" t="str">
            <v>Ремонт баллонов газовых</v>
          </cell>
        </row>
        <row r="1112">
          <cell r="A1112" t="str">
            <v>3311110</v>
          </cell>
          <cell r="B1112" t="str">
            <v>Ремонт градирни второго уровня</v>
          </cell>
        </row>
        <row r="1113">
          <cell r="A1113">
            <v>3313190</v>
          </cell>
          <cell r="B1113" t="str">
            <v>Ремонт и обслуживание громкоговорящей связи и радиоборудования</v>
          </cell>
        </row>
        <row r="1114">
          <cell r="A1114" t="str">
            <v>3314110</v>
          </cell>
          <cell r="B1114" t="str">
            <v>Ремонт трансформаторов</v>
          </cell>
        </row>
        <row r="1115">
          <cell r="A1115" t="str">
            <v>3312290</v>
          </cell>
          <cell r="B1115" t="str">
            <v>Ремонт частотных преобразователей</v>
          </cell>
        </row>
        <row r="1116">
          <cell r="A1116" t="str">
            <v>3314110</v>
          </cell>
          <cell r="B1116" t="str">
            <v>Ремонт электродвигателей, вспомогательного оборудования и сварочных аппаратов</v>
          </cell>
        </row>
        <row r="1117">
          <cell r="A1117">
            <v>3311120</v>
          </cell>
          <cell r="B1117" t="str">
            <v>Ремонтные работы и восстановление резервуаров для кислот</v>
          </cell>
        </row>
        <row r="1118">
          <cell r="A1118" t="str">
            <v>3299110</v>
          </cell>
          <cell r="B1118" t="str">
            <v>Респиратор</v>
          </cell>
        </row>
        <row r="1119">
          <cell r="A1119" t="str">
            <v>3299110</v>
          </cell>
          <cell r="B1119" t="str">
            <v>Респиратор со сменными фильтрами</v>
          </cell>
        </row>
        <row r="1120">
          <cell r="A1120">
            <v>2630110</v>
          </cell>
          <cell r="B1120" t="str">
            <v>Ретранслятор</v>
          </cell>
        </row>
        <row r="1121">
          <cell r="A1121" t="str">
            <v>2813320</v>
          </cell>
          <cell r="B1121" t="str">
            <v>Решетка вентиляционная</v>
          </cell>
        </row>
        <row r="1122">
          <cell r="A1122" t="str">
            <v>3299160</v>
          </cell>
          <cell r="B1122" t="str">
            <v>Риббон (термотрансферная лента)</v>
          </cell>
        </row>
        <row r="1123">
          <cell r="A1123" t="str">
            <v>2822130</v>
          </cell>
          <cell r="B1123" t="str">
            <v>Рихтовщик гидравлический</v>
          </cell>
        </row>
        <row r="1124">
          <cell r="A1124" t="str">
            <v>2733130</v>
          </cell>
          <cell r="B1124" t="str">
            <v>Розетка кабельная</v>
          </cell>
        </row>
        <row r="1125">
          <cell r="A1125" t="str">
            <v>2733130</v>
          </cell>
          <cell r="B1125" t="str">
            <v>Розетка сетевая</v>
          </cell>
        </row>
        <row r="1126">
          <cell r="A1126" t="str">
            <v>2733130</v>
          </cell>
          <cell r="B1126" t="str">
            <v>Розетка штепсельная</v>
          </cell>
        </row>
        <row r="1127">
          <cell r="A1127">
            <v>2891120</v>
          </cell>
          <cell r="B1127" t="str">
            <v>Ролик</v>
          </cell>
        </row>
        <row r="1128">
          <cell r="A1128" t="str">
            <v>3100200</v>
          </cell>
          <cell r="B1128" t="str">
            <v>Ролик V-образный металлический</v>
          </cell>
        </row>
        <row r="1129">
          <cell r="A1129" t="str">
            <v>3100200</v>
          </cell>
          <cell r="B1129" t="str">
            <v>Ролик мебельный</v>
          </cell>
        </row>
        <row r="1130">
          <cell r="A1130" t="str">
            <v>2823260</v>
          </cell>
          <cell r="B1130" t="str">
            <v>Ролик подачи для принтера</v>
          </cell>
        </row>
        <row r="1131">
          <cell r="A1131">
            <v>2891120</v>
          </cell>
          <cell r="B1131" t="str">
            <v>Ролик полиуретановый</v>
          </cell>
        </row>
        <row r="1132">
          <cell r="A1132" t="str">
            <v>2849230</v>
          </cell>
          <cell r="B1132" t="str">
            <v>Ролик станочный</v>
          </cell>
        </row>
        <row r="1133">
          <cell r="A1133">
            <v>2059520</v>
          </cell>
          <cell r="B1133" t="str">
            <v>Ртуть (II) азотнокислая 1-водная (Hg(NO3)2*H2O)</v>
          </cell>
        </row>
        <row r="1134">
          <cell r="A1134">
            <v>2013416</v>
          </cell>
          <cell r="B1134" t="str">
            <v>Ртуть сернокислая (сульфат ртути​(II)) (HgSO4)</v>
          </cell>
        </row>
        <row r="1135">
          <cell r="A1135">
            <v>2219300</v>
          </cell>
          <cell r="B1135" t="str">
            <v>Рукав (шланг) газовый</v>
          </cell>
        </row>
        <row r="1136">
          <cell r="A1136">
            <v>2219300</v>
          </cell>
          <cell r="B1136" t="str">
            <v>Рукав высокого давления (РВД)</v>
          </cell>
        </row>
        <row r="1137">
          <cell r="A1137" t="str">
            <v>2651520</v>
          </cell>
          <cell r="B1137" t="str">
            <v>Рукав измерительный для манометра</v>
          </cell>
        </row>
        <row r="1138">
          <cell r="A1138">
            <v>2219300</v>
          </cell>
          <cell r="B1138" t="str">
            <v>Рукав пищевой</v>
          </cell>
        </row>
        <row r="1139">
          <cell r="A1139" t="str">
            <v>1412300</v>
          </cell>
          <cell r="B1139" t="str">
            <v>Рукавицы рабочие</v>
          </cell>
        </row>
        <row r="1140">
          <cell r="A1140" t="str">
            <v>2651660</v>
          </cell>
          <cell r="B1140" t="str">
            <v>Рукоять к толщиномеру</v>
          </cell>
        </row>
        <row r="1141">
          <cell r="A1141" t="str">
            <v>2651330</v>
          </cell>
          <cell r="B1141" t="str">
            <v>Рулетка измерительная</v>
          </cell>
        </row>
        <row r="1142">
          <cell r="A1142">
            <v>2572130</v>
          </cell>
          <cell r="B1142" t="str">
            <v>Ручка дверная</v>
          </cell>
        </row>
        <row r="1143">
          <cell r="A1143" t="str">
            <v>3299120</v>
          </cell>
          <cell r="B1143" t="str">
            <v>Ручка письменная</v>
          </cell>
        </row>
        <row r="1144">
          <cell r="A1144" t="str">
            <v>3299120</v>
          </cell>
          <cell r="B1144" t="str">
            <v>Ручка-указка</v>
          </cell>
        </row>
        <row r="1145">
          <cell r="A1145" t="str">
            <v>1722110</v>
          </cell>
          <cell r="B1145" t="str">
            <v>Салфетки</v>
          </cell>
        </row>
        <row r="1146">
          <cell r="A1146" t="str">
            <v>2120243</v>
          </cell>
          <cell r="B1146" t="str">
            <v>Салфетки марлевые</v>
          </cell>
        </row>
        <row r="1147">
          <cell r="A1147">
            <v>2594110</v>
          </cell>
          <cell r="B1147" t="str">
            <v>Саморез</v>
          </cell>
        </row>
        <row r="1148">
          <cell r="A1148" t="str">
            <v>1520310</v>
          </cell>
          <cell r="B1148" t="str">
            <v>Сапоги литейщика</v>
          </cell>
        </row>
        <row r="1149">
          <cell r="A1149" t="str">
            <v>1520119</v>
          </cell>
          <cell r="B1149" t="str">
            <v>Сапоги резиновые</v>
          </cell>
        </row>
        <row r="1150">
          <cell r="A1150" t="str">
            <v>1081000</v>
          </cell>
          <cell r="B1150" t="str">
            <v>Сахар</v>
          </cell>
        </row>
        <row r="1151">
          <cell r="A1151" t="str">
            <v>1081000</v>
          </cell>
          <cell r="B1151" t="str">
            <v>Сахар - песок</v>
          </cell>
        </row>
        <row r="1152">
          <cell r="A1152" t="str">
            <v>1081000</v>
          </cell>
          <cell r="B1152" t="str">
            <v>Сахар - рафинад</v>
          </cell>
        </row>
        <row r="1153">
          <cell r="A1153" t="str">
            <v>2651120</v>
          </cell>
          <cell r="B1153" t="str">
            <v>Сверло</v>
          </cell>
        </row>
        <row r="1154">
          <cell r="A1154">
            <v>2573400</v>
          </cell>
          <cell r="B1154" t="str">
            <v>Сверло по металлу</v>
          </cell>
        </row>
        <row r="1155">
          <cell r="A1155">
            <v>2573400</v>
          </cell>
          <cell r="B1155" t="str">
            <v>Сверло по металлу кобальтовое</v>
          </cell>
        </row>
        <row r="1156">
          <cell r="A1156">
            <v>2573400</v>
          </cell>
          <cell r="B1156" t="str">
            <v>Сверло рельсовое</v>
          </cell>
        </row>
        <row r="1157">
          <cell r="A1157" t="str">
            <v>2740200</v>
          </cell>
          <cell r="B1157" t="str">
            <v>Светильник светодиодный (LED)</v>
          </cell>
        </row>
        <row r="1158">
          <cell r="A1158" t="str">
            <v>2740240</v>
          </cell>
          <cell r="B1158" t="str">
            <v>Светофор</v>
          </cell>
        </row>
        <row r="1159">
          <cell r="A1159">
            <v>2443110</v>
          </cell>
          <cell r="B1159" t="str">
            <v>Свинец первичный</v>
          </cell>
        </row>
        <row r="1160">
          <cell r="A1160" t="str">
            <v>2599210</v>
          </cell>
          <cell r="B1160" t="str">
            <v>Сейф металлический</v>
          </cell>
        </row>
        <row r="1161">
          <cell r="A1161">
            <v>2652120</v>
          </cell>
          <cell r="B1161" t="str">
            <v>Секундомер</v>
          </cell>
        </row>
        <row r="1162">
          <cell r="A1162" t="str">
            <v>2651660</v>
          </cell>
          <cell r="B1162" t="str">
            <v>Сенсор газоанализатора</v>
          </cell>
        </row>
        <row r="1163">
          <cell r="A1163" t="str">
            <v>2712200</v>
          </cell>
          <cell r="B1163" t="str">
            <v>Сервопривод (следящий привод)</v>
          </cell>
        </row>
        <row r="1164">
          <cell r="A1164" t="str">
            <v>2712200</v>
          </cell>
          <cell r="B1164" t="str">
            <v>Сервораспределитель</v>
          </cell>
        </row>
        <row r="1165">
          <cell r="A1165">
            <v>2572130</v>
          </cell>
          <cell r="B1165" t="str">
            <v>Сердцевина замка дверного</v>
          </cell>
        </row>
        <row r="1166">
          <cell r="A1166">
            <v>2013422</v>
          </cell>
          <cell r="B1166" t="str">
            <v>Серебро азотнокислое (нитрат серебра(I)) (AgNO3)</v>
          </cell>
        </row>
        <row r="1167">
          <cell r="A1167">
            <v>2013422</v>
          </cell>
          <cell r="B1167" t="str">
            <v>Серебро азотнокислое (нитрат серебра(I)) (AgNO3) фиксанал</v>
          </cell>
        </row>
        <row r="1168">
          <cell r="A1168">
            <v>2013416</v>
          </cell>
          <cell r="B1168" t="str">
            <v>Серебро сернокислое (сульфат серебра(I)) (Ag2O4S)</v>
          </cell>
        </row>
        <row r="1169">
          <cell r="A1169" t="str">
            <v>2593130</v>
          </cell>
          <cell r="B1169" t="str">
            <v>Сетка металлическая тканая нержавеющая</v>
          </cell>
        </row>
        <row r="1170">
          <cell r="A1170" t="str">
            <v>2223140</v>
          </cell>
          <cell r="B1170" t="str">
            <v>Сетка москитная</v>
          </cell>
        </row>
        <row r="1171">
          <cell r="A1171" t="str">
            <v>2013243</v>
          </cell>
          <cell r="B1171" t="str">
            <v>Силикагель гранулированный</v>
          </cell>
        </row>
        <row r="1172">
          <cell r="A1172" t="str">
            <v>1395101</v>
          </cell>
          <cell r="B1172" t="str">
            <v>Синтепон</v>
          </cell>
        </row>
        <row r="1173">
          <cell r="A1173" t="str">
            <v>1395101</v>
          </cell>
          <cell r="B1173" t="str">
            <v>Синтепон нетканый в рулонах</v>
          </cell>
        </row>
        <row r="1174">
          <cell r="A1174" t="str">
            <v>2790110</v>
          </cell>
          <cell r="B1174" t="str">
            <v>Система дистанционного контроля эл. питания (контроллер)</v>
          </cell>
        </row>
        <row r="1175">
          <cell r="A1175" t="str">
            <v>2732130</v>
          </cell>
          <cell r="B1175" t="str">
            <v>Система измерения длины</v>
          </cell>
        </row>
        <row r="1176">
          <cell r="A1176" t="str">
            <v>2814121</v>
          </cell>
          <cell r="B1176" t="str">
            <v>Система слива для бачка</v>
          </cell>
        </row>
        <row r="1177">
          <cell r="A1177" t="str">
            <v>2651530</v>
          </cell>
          <cell r="B1177" t="str">
            <v>Сито лабораторное</v>
          </cell>
        </row>
        <row r="1178">
          <cell r="A1178">
            <v>2059520</v>
          </cell>
          <cell r="B1178" t="str">
            <v>Сито молекулярное</v>
          </cell>
        </row>
        <row r="1179">
          <cell r="A1179" t="str">
            <v>2813100</v>
          </cell>
          <cell r="B1179" t="str">
            <v>Сифон лабораторный для перекачивания агрессивных жидкостей</v>
          </cell>
        </row>
        <row r="1180">
          <cell r="A1180" t="str">
            <v>2221290</v>
          </cell>
          <cell r="B1180" t="str">
            <v>Сифон сантехнический</v>
          </cell>
        </row>
        <row r="1181">
          <cell r="A1181" t="str">
            <v>2651120</v>
          </cell>
          <cell r="B1181" t="str">
            <v>Скалыватель прецизионный</v>
          </cell>
        </row>
        <row r="1182">
          <cell r="A1182">
            <v>3101110</v>
          </cell>
          <cell r="B1182" t="str">
            <v>Скамейка</v>
          </cell>
        </row>
        <row r="1183">
          <cell r="A1183" t="str">
            <v>2319231</v>
          </cell>
          <cell r="B1183" t="str">
            <v>Склянка лабораторная стеклянная</v>
          </cell>
        </row>
        <row r="1184">
          <cell r="A1184">
            <v>2572140</v>
          </cell>
          <cell r="B1184" t="str">
            <v>Скоба анкерная</v>
          </cell>
        </row>
        <row r="1185">
          <cell r="A1185" t="str">
            <v>2599230</v>
          </cell>
          <cell r="B1185" t="str">
            <v>Скобы металлические</v>
          </cell>
        </row>
        <row r="1186">
          <cell r="A1186" t="str">
            <v>2229210</v>
          </cell>
          <cell r="B1186" t="str">
            <v>Скотч</v>
          </cell>
        </row>
        <row r="1187">
          <cell r="A1187" t="str">
            <v>2599230</v>
          </cell>
          <cell r="B1187" t="str">
            <v>Скрепки канцелярские</v>
          </cell>
        </row>
        <row r="1188">
          <cell r="A1188">
            <v>2059410</v>
          </cell>
          <cell r="B1188" t="str">
            <v>Смазка графитная УСсА</v>
          </cell>
        </row>
        <row r="1189">
          <cell r="A1189">
            <v>2059410</v>
          </cell>
          <cell r="B1189" t="str">
            <v>Смазка техническая</v>
          </cell>
        </row>
        <row r="1190">
          <cell r="A1190" t="str">
            <v>1920290</v>
          </cell>
          <cell r="B1190" t="str">
            <v>Смазочно-охлаждающая жидкость (СОЖ)</v>
          </cell>
        </row>
        <row r="1191">
          <cell r="A1191" t="str">
            <v>2814121</v>
          </cell>
          <cell r="B1191" t="str">
            <v>Смеситель</v>
          </cell>
        </row>
        <row r="1192">
          <cell r="A1192" t="str">
            <v>2011110</v>
          </cell>
          <cell r="B1192" t="str">
            <v>Смесь газовая поверочная</v>
          </cell>
        </row>
        <row r="1193">
          <cell r="A1193">
            <v>2014710</v>
          </cell>
          <cell r="B1193" t="str">
            <v>Смола для деионизации</v>
          </cell>
        </row>
        <row r="1194">
          <cell r="A1194" t="str">
            <v>2041322</v>
          </cell>
          <cell r="B1194" t="str">
            <v>Смягчитель воды</v>
          </cell>
        </row>
        <row r="1195">
          <cell r="A1195" t="str">
            <v>2229230</v>
          </cell>
          <cell r="B1195" t="str">
            <v>Совок для мусора</v>
          </cell>
        </row>
        <row r="1196">
          <cell r="A1196" t="str">
            <v>2420400</v>
          </cell>
          <cell r="B1196" t="str">
            <v>Соединение быстроразъемное (БРС)</v>
          </cell>
        </row>
        <row r="1197">
          <cell r="A1197" t="str">
            <v>2420400</v>
          </cell>
          <cell r="B1197" t="str">
            <v>Соединение резьбовое</v>
          </cell>
        </row>
        <row r="1198">
          <cell r="A1198" t="str">
            <v>2420400</v>
          </cell>
          <cell r="B1198" t="str">
            <v>Соединение резьбовое ввертное</v>
          </cell>
        </row>
        <row r="1199">
          <cell r="A1199" t="str">
            <v>2420400</v>
          </cell>
          <cell r="B1199" t="str">
            <v>Соединение резьбовое редукционное</v>
          </cell>
        </row>
        <row r="1200">
          <cell r="A1200" t="str">
            <v>7311110</v>
          </cell>
          <cell r="B1200" t="str">
            <v>Создание видеороликов и медиаматериалов</v>
          </cell>
        </row>
        <row r="1201">
          <cell r="A1201" t="str">
            <v>1032000</v>
          </cell>
          <cell r="B1201" t="str">
            <v>Сок</v>
          </cell>
        </row>
        <row r="1202">
          <cell r="A1202" t="str">
            <v>2651530</v>
          </cell>
          <cell r="B1202" t="str">
            <v>Солемер портативный</v>
          </cell>
        </row>
        <row r="1203">
          <cell r="A1203">
            <v>2013416</v>
          </cell>
          <cell r="B1203" t="str">
            <v>Соль Мора</v>
          </cell>
        </row>
        <row r="1204">
          <cell r="A1204">
            <v>2013416</v>
          </cell>
          <cell r="B1204" t="str">
            <v>Соль Мора фиксанал</v>
          </cell>
        </row>
        <row r="1205">
          <cell r="A1205" t="str">
            <v>1084300</v>
          </cell>
          <cell r="B1205" t="str">
            <v>Соль пищевая</v>
          </cell>
        </row>
        <row r="1206">
          <cell r="A1206" t="str">
            <v>2790320</v>
          </cell>
          <cell r="B1206" t="str">
            <v>Сопло газовое</v>
          </cell>
        </row>
        <row r="1207">
          <cell r="A1207" t="str">
            <v>2790320</v>
          </cell>
          <cell r="B1207" t="str">
            <v>Сопло плазмотрона</v>
          </cell>
        </row>
        <row r="1208">
          <cell r="A1208" t="str">
            <v>2651410</v>
          </cell>
          <cell r="B1208" t="str">
            <v>Спектрофотометр</v>
          </cell>
        </row>
        <row r="1209">
          <cell r="A1209" t="str">
            <v>2640410</v>
          </cell>
          <cell r="B1209" t="str">
            <v>Спикерфон</v>
          </cell>
        </row>
        <row r="1210">
          <cell r="A1210">
            <v>2014750</v>
          </cell>
          <cell r="B1210" t="str">
            <v>Спирт изопропиловый (изопропанол) (С3Н8О)</v>
          </cell>
        </row>
        <row r="1211">
          <cell r="A1211">
            <v>2014740</v>
          </cell>
          <cell r="B1211" t="str">
            <v>Спирт этиловый (C2H5OH)</v>
          </cell>
        </row>
        <row r="1212">
          <cell r="A1212">
            <v>2014750</v>
          </cell>
          <cell r="B1212" t="str">
            <v>Спирт этиловый (C2H5OH) медицинский</v>
          </cell>
        </row>
        <row r="1213">
          <cell r="A1213">
            <v>2014750</v>
          </cell>
          <cell r="B1213" t="str">
            <v>Спирт этиловый ректификованный (С2H6O)</v>
          </cell>
        </row>
        <row r="1214">
          <cell r="A1214">
            <v>2443200</v>
          </cell>
          <cell r="B1214" t="str">
            <v>Сплав цинк-алюминиевый</v>
          </cell>
        </row>
        <row r="1215">
          <cell r="A1215">
            <v>2443200</v>
          </cell>
          <cell r="B1215" t="str">
            <v>Сплав цинк-сурьмянистый</v>
          </cell>
        </row>
        <row r="1216">
          <cell r="A1216" t="str">
            <v>002443200</v>
          </cell>
          <cell r="B1216" t="str">
            <v>Сплав цинк-сурьмянистый (образец)</v>
          </cell>
        </row>
        <row r="1217">
          <cell r="A1217" t="str">
            <v>2620400</v>
          </cell>
          <cell r="B1217" t="str">
            <v>Сплиттер (разветвитель) видеосигнала</v>
          </cell>
        </row>
        <row r="1218">
          <cell r="A1218" t="str">
            <v>2931300</v>
          </cell>
          <cell r="B1218" t="str">
            <v>Спутниковая система слежения (GPS трекер)</v>
          </cell>
        </row>
        <row r="1219">
          <cell r="A1219" t="str">
            <v>2041322</v>
          </cell>
          <cell r="B1219" t="str">
            <v>Средство для чистки труб</v>
          </cell>
        </row>
        <row r="1220">
          <cell r="A1220" t="str">
            <v>2041322</v>
          </cell>
          <cell r="B1220" t="str">
            <v>Средство моющее</v>
          </cell>
        </row>
        <row r="1221">
          <cell r="A1221" t="str">
            <v>2670130</v>
          </cell>
          <cell r="B1221" t="str">
            <v>Стабилизатор для камеры</v>
          </cell>
        </row>
        <row r="1222">
          <cell r="A1222" t="str">
            <v>2790110</v>
          </cell>
          <cell r="B1222" t="str">
            <v>Стабилизатор напряжения</v>
          </cell>
        </row>
        <row r="1223">
          <cell r="A1223" t="str">
            <v>2319231</v>
          </cell>
          <cell r="B1223" t="str">
            <v>Стакан лабораторный стеклянный</v>
          </cell>
        </row>
        <row r="1224">
          <cell r="A1224" t="str">
            <v>2222141</v>
          </cell>
          <cell r="B1224" t="str">
            <v>Стакан полипропиленовый</v>
          </cell>
        </row>
        <row r="1225">
          <cell r="A1225" t="str">
            <v>2319231</v>
          </cell>
          <cell r="B1225" t="str">
            <v>Стаканчик для взвешивания (бюкса)</v>
          </cell>
        </row>
        <row r="1226">
          <cell r="A1226" t="str">
            <v>2841230</v>
          </cell>
          <cell r="B1226" t="str">
            <v>Станок вальцешлифовальный комбинированный</v>
          </cell>
        </row>
        <row r="1227">
          <cell r="A1227" t="str">
            <v>2841310</v>
          </cell>
          <cell r="B1227" t="str">
            <v>Станок для изготовления стальных защитных упаковочных уголков</v>
          </cell>
        </row>
        <row r="1228">
          <cell r="A1228" t="str">
            <v>2841240</v>
          </cell>
          <cell r="B1228" t="str">
            <v>Станок ленточнопильный</v>
          </cell>
        </row>
        <row r="1229">
          <cell r="A1229">
            <v>2841240</v>
          </cell>
          <cell r="B1229" t="str">
            <v>Станок отрезной для металла</v>
          </cell>
        </row>
        <row r="1230">
          <cell r="A1230" t="str">
            <v>2849120</v>
          </cell>
          <cell r="B1230" t="str">
            <v>Станок по дереву</v>
          </cell>
        </row>
        <row r="1231">
          <cell r="A1231" t="str">
            <v>2841240</v>
          </cell>
          <cell r="B1231" t="str">
            <v>Станок правильно-подающий</v>
          </cell>
        </row>
        <row r="1232">
          <cell r="A1232" t="str">
            <v>3020310</v>
          </cell>
          <cell r="B1232" t="str">
            <v>Станок рельсорезный</v>
          </cell>
        </row>
        <row r="1233">
          <cell r="A1233" t="str">
            <v>3020310</v>
          </cell>
          <cell r="B1233" t="str">
            <v>Станок рельсошлифовальный</v>
          </cell>
        </row>
        <row r="1234">
          <cell r="A1234" t="str">
            <v>2841220</v>
          </cell>
          <cell r="B1234" t="str">
            <v>Станок сверлильный</v>
          </cell>
        </row>
        <row r="1235">
          <cell r="A1235" t="str">
            <v>2841220</v>
          </cell>
          <cell r="B1235" t="str">
            <v>Станок фрезерный</v>
          </cell>
        </row>
        <row r="1236">
          <cell r="A1236" t="str">
            <v>2841230</v>
          </cell>
          <cell r="B1236" t="str">
            <v>Станок шлифовальный ленточный</v>
          </cell>
        </row>
        <row r="1237">
          <cell r="A1237" t="str">
            <v>2841230</v>
          </cell>
          <cell r="B1237" t="str">
            <v>Станок шлифовальный настольный</v>
          </cell>
        </row>
        <row r="1238">
          <cell r="A1238" t="str">
            <v>2829100</v>
          </cell>
          <cell r="B1238" t="str">
            <v>Станция азотная модульная</v>
          </cell>
        </row>
        <row r="1239">
          <cell r="A1239" t="str">
            <v>2899000</v>
          </cell>
          <cell r="B1239" t="str">
            <v>Станция манометрическая</v>
          </cell>
        </row>
        <row r="1240">
          <cell r="A1240" t="str">
            <v>2829700</v>
          </cell>
          <cell r="B1240" t="str">
            <v>Станция паяльная</v>
          </cell>
        </row>
        <row r="1241">
          <cell r="A1241" t="str">
            <v>2829120</v>
          </cell>
          <cell r="B1241" t="str">
            <v>Станция фильтровально-заправочная</v>
          </cell>
        </row>
        <row r="1242">
          <cell r="A1242" t="str">
            <v>2319231</v>
          </cell>
          <cell r="B1242" t="str">
            <v>Стекло к щитку сварщика</v>
          </cell>
        </row>
        <row r="1243">
          <cell r="A1243" t="str">
            <v>2312120</v>
          </cell>
          <cell r="B1243" t="str">
            <v>Стекло ударостойкое (триплекс)</v>
          </cell>
        </row>
        <row r="1244">
          <cell r="A1244" t="str">
            <v>2319231</v>
          </cell>
          <cell r="B1244" t="str">
            <v>Стекло часовое (крышка)</v>
          </cell>
        </row>
        <row r="1245">
          <cell r="A1245" t="str">
            <v>2312130</v>
          </cell>
          <cell r="B1245" t="str">
            <v>Стеклопакет</v>
          </cell>
        </row>
        <row r="1246">
          <cell r="A1246" t="str">
            <v>2790120</v>
          </cell>
          <cell r="B1246" t="str">
            <v>Стеклотекстолит</v>
          </cell>
        </row>
        <row r="1247">
          <cell r="A1247">
            <v>3101110</v>
          </cell>
          <cell r="B1247" t="str">
            <v>Стеллаж металлический</v>
          </cell>
        </row>
        <row r="1248">
          <cell r="A1248" t="str">
            <v>1520400</v>
          </cell>
          <cell r="B1248" t="str">
            <v>Стельки для обуви</v>
          </cell>
        </row>
        <row r="1249">
          <cell r="A1249" t="str">
            <v>2651530</v>
          </cell>
          <cell r="B1249" t="str">
            <v>Стенд для испытания и настройки гидроаппаратуры</v>
          </cell>
        </row>
        <row r="1250">
          <cell r="A1250" t="str">
            <v>5811160</v>
          </cell>
          <cell r="B1250" t="str">
            <v>Стенд информационный</v>
          </cell>
        </row>
        <row r="1251">
          <cell r="A1251" t="str">
            <v>2410710</v>
          </cell>
          <cell r="B1251" t="str">
            <v>Стеновое крепление (кронштейн) лотка перфорированного металлического</v>
          </cell>
        </row>
        <row r="1252">
          <cell r="A1252" t="str">
            <v>2599220</v>
          </cell>
          <cell r="B1252" t="str">
            <v>Степлер</v>
          </cell>
        </row>
        <row r="1253">
          <cell r="A1253" t="str">
            <v>1723130</v>
          </cell>
          <cell r="B1253" t="str">
            <v>Стикеры</v>
          </cell>
        </row>
        <row r="1254">
          <cell r="A1254" t="str">
            <v>3101120</v>
          </cell>
          <cell r="B1254" t="str">
            <v>Стойка</v>
          </cell>
        </row>
        <row r="1255">
          <cell r="A1255" t="str">
            <v>3101120</v>
          </cell>
          <cell r="B1255" t="str">
            <v>Стол деревянный</v>
          </cell>
        </row>
        <row r="1256">
          <cell r="A1256">
            <v>3101110</v>
          </cell>
          <cell r="B1256" t="str">
            <v>Стол металлический</v>
          </cell>
        </row>
        <row r="1257">
          <cell r="A1257" t="str">
            <v>2511230</v>
          </cell>
          <cell r="B1257" t="str">
            <v>Стремянка (лестница)</v>
          </cell>
        </row>
        <row r="1258">
          <cell r="A1258">
            <v>4399900</v>
          </cell>
          <cell r="B1258" t="str">
            <v>Строительные работы в операторской УРК</v>
          </cell>
        </row>
        <row r="1259">
          <cell r="A1259" t="str">
            <v>2593112</v>
          </cell>
          <cell r="B1259" t="str">
            <v>Строп канатный</v>
          </cell>
        </row>
        <row r="1260">
          <cell r="A1260">
            <v>1394110</v>
          </cell>
          <cell r="B1260" t="str">
            <v>Строп текстильный</v>
          </cell>
        </row>
        <row r="1261">
          <cell r="A1261" t="str">
            <v>2593112</v>
          </cell>
          <cell r="B1261" t="str">
            <v>Строп цепной</v>
          </cell>
        </row>
        <row r="1262">
          <cell r="A1262" t="str">
            <v>3100100</v>
          </cell>
          <cell r="B1262" t="str">
            <v>Стул</v>
          </cell>
        </row>
        <row r="1263">
          <cell r="A1263">
            <v>2344120</v>
          </cell>
          <cell r="B1263" t="str">
            <v>Ступка керамическая</v>
          </cell>
        </row>
        <row r="1264">
          <cell r="A1264" t="str">
            <v>1396130</v>
          </cell>
          <cell r="B1264" t="str">
            <v>Сукно (ткань) полировальное</v>
          </cell>
        </row>
        <row r="1265">
          <cell r="A1265">
            <v>2013416</v>
          </cell>
          <cell r="B1265" t="str">
            <v xml:space="preserve">Сульфат железа (II) (FESO4*7H2O) </v>
          </cell>
        </row>
        <row r="1266">
          <cell r="A1266">
            <v>2013412</v>
          </cell>
          <cell r="B1266" t="str">
            <v>Сульфит натрия (Na2SO3)</v>
          </cell>
        </row>
        <row r="1267">
          <cell r="A1267" t="str">
            <v>1392290</v>
          </cell>
          <cell r="B1267" t="str">
            <v>Сумка</v>
          </cell>
        </row>
        <row r="1268">
          <cell r="A1268">
            <v>2445306</v>
          </cell>
          <cell r="B1268" t="str">
            <v>Сурьма</v>
          </cell>
        </row>
        <row r="1269">
          <cell r="A1269" t="str">
            <v>3212120</v>
          </cell>
          <cell r="B1269" t="str">
            <v>Суспензия алмазная</v>
          </cell>
        </row>
        <row r="1270">
          <cell r="A1270" t="str">
            <v>1920290</v>
          </cell>
          <cell r="B1270" t="str">
            <v>Суспензия коллоидная полировальная</v>
          </cell>
        </row>
        <row r="1271">
          <cell r="A1271">
            <v>1039200</v>
          </cell>
          <cell r="B1271" t="str">
            <v>Сухофрукты и орешки</v>
          </cell>
        </row>
        <row r="1272">
          <cell r="A1272" t="str">
            <v>2651520</v>
          </cell>
          <cell r="B1272" t="str">
            <v>Счетчик воды</v>
          </cell>
        </row>
        <row r="1273">
          <cell r="A1273" t="str">
            <v>2651520</v>
          </cell>
          <cell r="B1273" t="str">
            <v>Счетчик газовый</v>
          </cell>
        </row>
        <row r="1274">
          <cell r="A1274" t="str">
            <v>2651530</v>
          </cell>
          <cell r="B1274" t="str">
            <v>Счетчик электроэнергии</v>
          </cell>
        </row>
        <row r="1275">
          <cell r="A1275" t="str">
            <v>2573100</v>
          </cell>
          <cell r="B1275" t="str">
            <v>Сшиватель полосы металлической</v>
          </cell>
        </row>
        <row r="1276">
          <cell r="A1276">
            <v>2573300</v>
          </cell>
          <cell r="B1276" t="str">
            <v>Съемник колец стопорных</v>
          </cell>
        </row>
        <row r="1277">
          <cell r="A1277">
            <v>2573300</v>
          </cell>
          <cell r="B1277" t="str">
            <v>Съемник подшипника</v>
          </cell>
        </row>
        <row r="1278">
          <cell r="A1278">
            <v>2573300</v>
          </cell>
          <cell r="B1278" t="str">
            <v>Съемник подшипника сепараторного типа</v>
          </cell>
        </row>
        <row r="1279">
          <cell r="A1279" t="str">
            <v>2229290</v>
          </cell>
          <cell r="B1279" t="str">
            <v>Табличка</v>
          </cell>
        </row>
        <row r="1280">
          <cell r="A1280">
            <v>2572140</v>
          </cell>
          <cell r="B1280" t="str">
            <v>Талреп (стяжка для троса)</v>
          </cell>
        </row>
        <row r="1281">
          <cell r="A1281" t="str">
            <v>2822110</v>
          </cell>
          <cell r="B1281" t="str">
            <v>Таль (тельфер)</v>
          </cell>
        </row>
        <row r="1282">
          <cell r="A1282" t="str">
            <v>3832200</v>
          </cell>
          <cell r="B1282" t="str">
            <v>Тара б/у металлическая</v>
          </cell>
        </row>
        <row r="1283">
          <cell r="A1283" t="str">
            <v>3832330</v>
          </cell>
          <cell r="B1283" t="str">
            <v>Тара б/у полимерная</v>
          </cell>
        </row>
        <row r="1284">
          <cell r="A1284" t="str">
            <v>2651120</v>
          </cell>
          <cell r="B1284" t="str">
            <v>Тахеометр электронный</v>
          </cell>
        </row>
        <row r="1285">
          <cell r="A1285">
            <v>2651620</v>
          </cell>
          <cell r="B1285" t="str">
            <v>Твердомер</v>
          </cell>
        </row>
        <row r="1286">
          <cell r="A1286" t="str">
            <v>2221300</v>
          </cell>
          <cell r="B1286" t="str">
            <v>Текстолит листовой</v>
          </cell>
        </row>
        <row r="1287">
          <cell r="A1287" t="str">
            <v>3310000</v>
          </cell>
          <cell r="B1287" t="str">
            <v>Текущий и капитальный ремонт, замена вышедших из строя узлов и деталей</v>
          </cell>
        </row>
        <row r="1288">
          <cell r="A1288" t="str">
            <v>2640203</v>
          </cell>
          <cell r="B1288" t="str">
            <v>Телевизор</v>
          </cell>
        </row>
        <row r="1289">
          <cell r="A1289" t="str">
            <v>2822140</v>
          </cell>
          <cell r="B1289" t="str">
            <v>Тележка</v>
          </cell>
        </row>
        <row r="1290">
          <cell r="A1290" t="str">
            <v>2815210</v>
          </cell>
          <cell r="B1290" t="str">
            <v>Тележка (каретка) кабельная для двутавровой балки</v>
          </cell>
        </row>
        <row r="1291">
          <cell r="A1291" t="str">
            <v>2815210</v>
          </cell>
          <cell r="B1291" t="str">
            <v>Тележка (каретка) кабельная для струны</v>
          </cell>
        </row>
        <row r="1292">
          <cell r="A1292" t="str">
            <v>2630220</v>
          </cell>
          <cell r="B1292" t="str">
            <v>Телефон мобильный</v>
          </cell>
        </row>
        <row r="1293">
          <cell r="A1293" t="str">
            <v>2651120</v>
          </cell>
          <cell r="B1293" t="str">
            <v>Теодолит</v>
          </cell>
        </row>
        <row r="1294">
          <cell r="A1294" t="str">
            <v>2530120</v>
          </cell>
          <cell r="B1294" t="str">
            <v>Теплообменник графитовый</v>
          </cell>
        </row>
        <row r="1295">
          <cell r="A1295" t="str">
            <v>2530120</v>
          </cell>
          <cell r="B1295" t="str">
            <v>Теплообменник пластинчатый паяный (не разборный)</v>
          </cell>
        </row>
        <row r="1296">
          <cell r="A1296" t="str">
            <v>2620120</v>
          </cell>
          <cell r="B1296" t="str">
            <v>Терминал</v>
          </cell>
        </row>
        <row r="1297">
          <cell r="A1297" t="str">
            <v>2651510</v>
          </cell>
          <cell r="B1297" t="str">
            <v>Термогигрометр</v>
          </cell>
        </row>
        <row r="1298">
          <cell r="A1298" t="str">
            <v>2651510</v>
          </cell>
          <cell r="B1298" t="str">
            <v>Термометр</v>
          </cell>
        </row>
        <row r="1299">
          <cell r="A1299" t="str">
            <v>2651510</v>
          </cell>
          <cell r="B1299" t="str">
            <v>Термопара</v>
          </cell>
        </row>
        <row r="1300">
          <cell r="A1300" t="str">
            <v>2651700</v>
          </cell>
          <cell r="B1300" t="str">
            <v>Термостат</v>
          </cell>
        </row>
        <row r="1301">
          <cell r="A1301" t="str">
            <v>2651120</v>
          </cell>
          <cell r="B1301" t="str">
            <v>Тестер адгезии</v>
          </cell>
        </row>
        <row r="1302">
          <cell r="A1302" t="str">
            <v>2651120</v>
          </cell>
          <cell r="B1302" t="str">
            <v>Тестер для гидравлических систем</v>
          </cell>
        </row>
        <row r="1303">
          <cell r="A1303" t="str">
            <v>2651660</v>
          </cell>
          <cell r="B1303" t="str">
            <v>Тестер сетевой кабельный</v>
          </cell>
        </row>
        <row r="1304">
          <cell r="A1304">
            <v>2059520</v>
          </cell>
          <cell r="B1304" t="str">
            <v>Тест-набор</v>
          </cell>
        </row>
        <row r="1305">
          <cell r="A1305" t="str">
            <v>2893170</v>
          </cell>
          <cell r="B1305" t="str">
            <v>Тестомес</v>
          </cell>
        </row>
        <row r="1306">
          <cell r="A1306" t="str">
            <v>1723130</v>
          </cell>
          <cell r="B1306" t="str">
            <v>Тетрадь</v>
          </cell>
        </row>
        <row r="1307">
          <cell r="A1307">
            <v>3313190</v>
          </cell>
          <cell r="B1307" t="str">
            <v>Техническое обслуживание и ремонт оборудования пожар. сигнализации и автомат. пожаротушения</v>
          </cell>
        </row>
        <row r="1308">
          <cell r="A1308" t="str">
            <v>3312290</v>
          </cell>
          <cell r="B1308" t="str">
            <v>Техническое обслуживание и реставрация ролика</v>
          </cell>
        </row>
        <row r="1309">
          <cell r="A1309" t="str">
            <v>3312230</v>
          </cell>
          <cell r="B1309" t="str">
            <v>Техническое обслуживание маркировочного принтера VJ1620</v>
          </cell>
        </row>
        <row r="1310">
          <cell r="A1310">
            <v>2344120</v>
          </cell>
          <cell r="B1310" t="str">
            <v>Тигель керамический</v>
          </cell>
        </row>
        <row r="1311">
          <cell r="A1311" t="str">
            <v>2612200</v>
          </cell>
          <cell r="B1311" t="str">
            <v>Тиристор</v>
          </cell>
        </row>
        <row r="1312">
          <cell r="A1312">
            <v>2573300</v>
          </cell>
          <cell r="B1312" t="str">
            <v>Тиски</v>
          </cell>
        </row>
        <row r="1313">
          <cell r="A1313">
            <v>1396163</v>
          </cell>
          <cell r="B1313" t="str">
            <v>Ткань фильтровальная</v>
          </cell>
        </row>
        <row r="1314">
          <cell r="A1314" t="str">
            <v>2712220</v>
          </cell>
          <cell r="B1314" t="str">
            <v>Токоприемник (токосъемник)</v>
          </cell>
        </row>
        <row r="1315">
          <cell r="A1315" t="str">
            <v>2711230</v>
          </cell>
          <cell r="B1315" t="str">
            <v>Толкатель электрогидравлический (гидротолкатель)</v>
          </cell>
        </row>
        <row r="1316">
          <cell r="A1316">
            <v>2014120</v>
          </cell>
          <cell r="B1316" t="str">
            <v>Толуол нефтяной (C7H8)</v>
          </cell>
        </row>
        <row r="1317">
          <cell r="A1317" t="str">
            <v>2651660</v>
          </cell>
          <cell r="B1317" t="str">
            <v>Толщиномер</v>
          </cell>
        </row>
        <row r="1318">
          <cell r="A1318" t="str">
            <v>2651660</v>
          </cell>
          <cell r="B1318" t="str">
            <v>Толщиномер в комплекте</v>
          </cell>
        </row>
        <row r="1319">
          <cell r="A1319" t="str">
            <v>3250210</v>
          </cell>
          <cell r="B1319" t="str">
            <v>Тонометр</v>
          </cell>
        </row>
        <row r="1320">
          <cell r="A1320" t="str">
            <v>1920260</v>
          </cell>
          <cell r="B1320" t="str">
            <v>Топливо дизельное (солярка)</v>
          </cell>
        </row>
        <row r="1321">
          <cell r="A1321" t="str">
            <v>2571110</v>
          </cell>
          <cell r="B1321" t="str">
            <v>Точилка для карандашей</v>
          </cell>
        </row>
        <row r="1322">
          <cell r="A1322" t="str">
            <v>2511230</v>
          </cell>
          <cell r="B1322" t="str">
            <v>Траверса</v>
          </cell>
        </row>
        <row r="1323">
          <cell r="A1323">
            <v>2630110</v>
          </cell>
          <cell r="B1323" t="str">
            <v>Трансивер</v>
          </cell>
        </row>
        <row r="1324">
          <cell r="A1324" t="str">
            <v>2790110</v>
          </cell>
          <cell r="B1324" t="str">
            <v>Транслятор сухих контактов</v>
          </cell>
        </row>
        <row r="1325">
          <cell r="A1325" t="str">
            <v>5221100</v>
          </cell>
          <cell r="B1325" t="str">
            <v xml:space="preserve">Транспортные услуги </v>
          </cell>
        </row>
        <row r="1326">
          <cell r="A1326" t="str">
            <v>2711400</v>
          </cell>
          <cell r="B1326" t="str">
            <v>Трансформатор</v>
          </cell>
        </row>
        <row r="1327">
          <cell r="A1327" t="str">
            <v>6920230</v>
          </cell>
          <cell r="B1327" t="str">
            <v>Трансформация финансовой отчетности из НСБУ в МСФО</v>
          </cell>
        </row>
        <row r="1328">
          <cell r="A1328" t="str">
            <v>2221300</v>
          </cell>
          <cell r="B1328" t="str">
            <v>Трафарет</v>
          </cell>
        </row>
        <row r="1329">
          <cell r="A1329">
            <v>2059520</v>
          </cell>
          <cell r="B1329" t="str">
            <v>Трессировщик для обнаружения утечки</v>
          </cell>
        </row>
        <row r="1330">
          <cell r="A1330">
            <v>2014410</v>
          </cell>
          <cell r="B1330" t="str">
            <v>Трилон Б (динатриевая соль ЭДТА)</v>
          </cell>
        </row>
        <row r="1331">
          <cell r="A1331">
            <v>2014410</v>
          </cell>
          <cell r="B1331" t="str">
            <v>Трилон Б (динатриевая соль ЭДТА) фиксанал</v>
          </cell>
        </row>
        <row r="1332">
          <cell r="A1332" t="str">
            <v>2830400</v>
          </cell>
          <cell r="B1332" t="str">
            <v>Триммер для газона</v>
          </cell>
        </row>
        <row r="1333">
          <cell r="A1333">
            <v>2013423</v>
          </cell>
          <cell r="B1333" t="str">
            <v>Триполифосфат натрия (трифосфат натрия) (Na5P3O10)</v>
          </cell>
        </row>
        <row r="1334">
          <cell r="A1334" t="str">
            <v>2221212</v>
          </cell>
          <cell r="B1334" t="str">
            <v>Тройник канализационный</v>
          </cell>
        </row>
        <row r="1335">
          <cell r="A1335" t="str">
            <v>2221290</v>
          </cell>
          <cell r="B1335" t="str">
            <v>Тройник комбинированный полипропиленовый</v>
          </cell>
        </row>
        <row r="1336">
          <cell r="A1336" t="str">
            <v>2221290</v>
          </cell>
          <cell r="B1336" t="str">
            <v>Тройник переходной полипропиленовый</v>
          </cell>
        </row>
        <row r="1337">
          <cell r="A1337" t="str">
            <v>2221290</v>
          </cell>
          <cell r="B1337" t="str">
            <v>Тройник равносторонний полипропиленовый</v>
          </cell>
        </row>
        <row r="1338">
          <cell r="A1338" t="str">
            <v>2420404</v>
          </cell>
          <cell r="B1338" t="str">
            <v>Тройник стальной</v>
          </cell>
        </row>
        <row r="1339">
          <cell r="A1339" t="str">
            <v>2221290</v>
          </cell>
          <cell r="B1339" t="str">
            <v>Тройник цанговый</v>
          </cell>
        </row>
        <row r="1340">
          <cell r="A1340" t="str">
            <v>2593111</v>
          </cell>
          <cell r="B1340" t="str">
            <v>Трос канализационный</v>
          </cell>
        </row>
        <row r="1341">
          <cell r="A1341">
            <v>2573300</v>
          </cell>
          <cell r="B1341" t="str">
            <v>Тросорез</v>
          </cell>
        </row>
        <row r="1342">
          <cell r="A1342">
            <v>2221212</v>
          </cell>
          <cell r="B1342" t="str">
            <v>Труба водопроводная</v>
          </cell>
        </row>
        <row r="1343">
          <cell r="A1343">
            <v>2221212</v>
          </cell>
          <cell r="B1343" t="str">
            <v>Труба канализационная</v>
          </cell>
        </row>
        <row r="1344">
          <cell r="A1344" t="str">
            <v>2420130</v>
          </cell>
          <cell r="B1344" t="str">
            <v>Труба нержавеющая бесшовная круглая</v>
          </cell>
        </row>
        <row r="1345">
          <cell r="A1345" t="str">
            <v>2221290</v>
          </cell>
          <cell r="B1345" t="str">
            <v>Труба поливинилиденфторидная кислотощелочестойкая</v>
          </cell>
        </row>
        <row r="1346">
          <cell r="A1346" t="str">
            <v>2221290</v>
          </cell>
          <cell r="B1346" t="str">
            <v>Труба полипропиленовая</v>
          </cell>
        </row>
        <row r="1347">
          <cell r="A1347" t="str">
            <v>2420140</v>
          </cell>
          <cell r="B1347" t="str">
            <v>Труба стальная бесшовная горячедеформированная</v>
          </cell>
        </row>
        <row r="1348">
          <cell r="A1348" t="str">
            <v>2420140</v>
          </cell>
          <cell r="B1348" t="str">
            <v>Труба стальная квадратная</v>
          </cell>
        </row>
        <row r="1349">
          <cell r="A1349" t="str">
            <v>2420130</v>
          </cell>
          <cell r="B1349" t="str">
            <v>Труба стальная электросварная круглая</v>
          </cell>
        </row>
        <row r="1350">
          <cell r="A1350">
            <v>2444261</v>
          </cell>
          <cell r="B1350" t="str">
            <v>Трубка импульсная медная</v>
          </cell>
        </row>
        <row r="1351">
          <cell r="A1351" t="str">
            <v>2221290</v>
          </cell>
          <cell r="B1351" t="str">
            <v>Трубка ПВД</v>
          </cell>
        </row>
        <row r="1352">
          <cell r="A1352" t="str">
            <v>2790120</v>
          </cell>
          <cell r="B1352" t="str">
            <v>Трубка термоусадочная ПВХ</v>
          </cell>
        </row>
        <row r="1353">
          <cell r="A1353">
            <v>2573300</v>
          </cell>
          <cell r="B1353" t="str">
            <v>Трубогиб (профилегиб)</v>
          </cell>
        </row>
        <row r="1354">
          <cell r="A1354">
            <v>2573300</v>
          </cell>
          <cell r="B1354" t="str">
            <v>Труборасширитель</v>
          </cell>
        </row>
        <row r="1355">
          <cell r="A1355">
            <v>2573300</v>
          </cell>
          <cell r="B1355" t="str">
            <v>Труборез</v>
          </cell>
        </row>
        <row r="1356">
          <cell r="A1356" t="str">
            <v>2229250</v>
          </cell>
          <cell r="B1356" t="str">
            <v>Тубус</v>
          </cell>
        </row>
        <row r="1357">
          <cell r="A1357" t="str">
            <v>3101120</v>
          </cell>
          <cell r="B1357" t="str">
            <v>Тумба деревянная</v>
          </cell>
        </row>
        <row r="1358">
          <cell r="A1358" t="str">
            <v>3101110</v>
          </cell>
          <cell r="B1358" t="str">
            <v>Тумба металлическая</v>
          </cell>
        </row>
        <row r="1359">
          <cell r="A1359" t="str">
            <v>1520130</v>
          </cell>
          <cell r="B1359" t="str">
            <v>Туфли кожаные</v>
          </cell>
        </row>
        <row r="1360">
          <cell r="A1360" t="str">
            <v>2825140</v>
          </cell>
          <cell r="B1360" t="str">
            <v>Увлажнитель-очиститель воздуха</v>
          </cell>
        </row>
        <row r="1361">
          <cell r="A1361" t="str">
            <v>2011121</v>
          </cell>
          <cell r="B1361" t="str">
            <v>Углекислота (диоксид углерода) (CO2)</v>
          </cell>
        </row>
        <row r="1362">
          <cell r="A1362">
            <v>2059520</v>
          </cell>
          <cell r="B1362" t="str">
            <v>Углерод каталитический гранулированный</v>
          </cell>
        </row>
        <row r="1363">
          <cell r="A1363" t="str">
            <v>2651330</v>
          </cell>
          <cell r="B1363" t="str">
            <v>Угломер</v>
          </cell>
        </row>
        <row r="1364">
          <cell r="A1364" t="str">
            <v>2223192</v>
          </cell>
          <cell r="B1364" t="str">
            <v>Уголок декоративный</v>
          </cell>
        </row>
        <row r="1365">
          <cell r="A1365" t="str">
            <v>2222190</v>
          </cell>
          <cell r="B1365" t="str">
            <v>Уголок из вспен.ПЭ с просечкой</v>
          </cell>
        </row>
        <row r="1366">
          <cell r="A1366" t="str">
            <v>1729199</v>
          </cell>
          <cell r="B1366" t="str">
            <v>Уголок картонный ламинированный с просечкой</v>
          </cell>
        </row>
        <row r="1367">
          <cell r="A1367" t="str">
            <v>001729199</v>
          </cell>
          <cell r="B1367" t="str">
            <v>Уголок картонный ламинированный с просечкой (образец)</v>
          </cell>
        </row>
        <row r="1368">
          <cell r="A1368" t="str">
            <v>2599290</v>
          </cell>
          <cell r="B1368" t="str">
            <v>Уголок оцинковкованный</v>
          </cell>
        </row>
        <row r="1369">
          <cell r="A1369" t="str">
            <v>002222190</v>
          </cell>
          <cell r="B1369" t="str">
            <v>Уголок полимерный с просечкой (образец)</v>
          </cell>
        </row>
        <row r="1370">
          <cell r="A1370" t="str">
            <v>2410710</v>
          </cell>
          <cell r="B1370" t="str">
            <v>Уголок стальной горячекатаный равнополочный</v>
          </cell>
        </row>
        <row r="1371">
          <cell r="A1371">
            <v>2059540</v>
          </cell>
          <cell r="B1371" t="str">
            <v>Уголь активированный каменный в гранулах</v>
          </cell>
        </row>
        <row r="1372">
          <cell r="A1372">
            <v>2059540</v>
          </cell>
          <cell r="B1372" t="str">
            <v>Уголь активированный кокосовый в гранулах</v>
          </cell>
        </row>
        <row r="1373">
          <cell r="A1373" t="str">
            <v>2651330</v>
          </cell>
          <cell r="B1373" t="str">
            <v>Угольник</v>
          </cell>
        </row>
        <row r="1374">
          <cell r="A1374" t="str">
            <v>2732140</v>
          </cell>
          <cell r="B1374" t="str">
            <v>Удлинитель силовой</v>
          </cell>
        </row>
        <row r="1375">
          <cell r="A1375" t="str">
            <v>1723130</v>
          </cell>
          <cell r="B1375" t="str">
            <v>Удостоверение</v>
          </cell>
        </row>
        <row r="1376">
          <cell r="A1376" t="str">
            <v>2815230</v>
          </cell>
          <cell r="B1376" t="str">
            <v>Узел подшипниковый</v>
          </cell>
        </row>
        <row r="1377">
          <cell r="A1377" t="str">
            <v>2651450</v>
          </cell>
          <cell r="B1377" t="str">
            <v>Указатель напряжения</v>
          </cell>
        </row>
        <row r="1378">
          <cell r="A1378" t="str">
            <v>2219200</v>
          </cell>
          <cell r="B1378" t="str">
            <v>Уплотнение вала насоса</v>
          </cell>
        </row>
        <row r="1379">
          <cell r="A1379" t="str">
            <v>2219200</v>
          </cell>
          <cell r="B1379" t="str">
            <v>Уплотнение гидравлическое</v>
          </cell>
        </row>
        <row r="1380">
          <cell r="A1380" t="str">
            <v>2219200</v>
          </cell>
          <cell r="B1380" t="str">
            <v>Уплотнение поршня</v>
          </cell>
        </row>
        <row r="1381">
          <cell r="A1381" t="str">
            <v>2219200</v>
          </cell>
          <cell r="B1381" t="str">
            <v>Уплотнение фильтра</v>
          </cell>
        </row>
        <row r="1382">
          <cell r="A1382" t="str">
            <v>2219200</v>
          </cell>
          <cell r="B1382" t="str">
            <v>Уплотнение штока</v>
          </cell>
        </row>
        <row r="1383">
          <cell r="A1383" t="str">
            <v>2229290</v>
          </cell>
          <cell r="B1383" t="str">
            <v>Упор пластиковый для системы складировани рулонов стальных</v>
          </cell>
        </row>
        <row r="1384">
          <cell r="A1384" t="str">
            <v>2229230</v>
          </cell>
          <cell r="B1384" t="str">
            <v>Урна</v>
          </cell>
        </row>
        <row r="1385">
          <cell r="A1385" t="str">
            <v>2651330</v>
          </cell>
          <cell r="B1385" t="str">
            <v>Уровень</v>
          </cell>
        </row>
        <row r="1386">
          <cell r="A1386" t="str">
            <v>2651330</v>
          </cell>
          <cell r="B1386" t="str">
            <v>Уровень электронный</v>
          </cell>
        </row>
        <row r="1387">
          <cell r="A1387" t="str">
            <v>2651520</v>
          </cell>
          <cell r="B1387" t="str">
            <v>Уровнемер</v>
          </cell>
        </row>
        <row r="1388">
          <cell r="A1388" t="str">
            <v>2640430</v>
          </cell>
          <cell r="B1388" t="str">
            <v xml:space="preserve">Усилитель мощности </v>
          </cell>
        </row>
        <row r="1389">
          <cell r="A1389" t="str">
            <v>2640430</v>
          </cell>
          <cell r="B1389" t="str">
            <v>Усилитель сигнала</v>
          </cell>
        </row>
        <row r="1390">
          <cell r="A1390" t="str">
            <v>6110300</v>
          </cell>
          <cell r="B1390" t="str">
            <v>Услуги IP-телефонии</v>
          </cell>
        </row>
        <row r="1391">
          <cell r="A1391">
            <v>4941130</v>
          </cell>
          <cell r="B1391" t="str">
            <v>Услуги автодорожного транспорта по перевозке</v>
          </cell>
        </row>
        <row r="1392">
          <cell r="A1392">
            <v>6612110</v>
          </cell>
          <cell r="B1392" t="str">
            <v>Услуги биржевого брокера</v>
          </cell>
        </row>
        <row r="1393">
          <cell r="A1393" t="str">
            <v>6190100</v>
          </cell>
          <cell r="B1393" t="str">
            <v>Услуги видеоконференцсвязи</v>
          </cell>
        </row>
        <row r="1394">
          <cell r="A1394">
            <v>5510100</v>
          </cell>
          <cell r="B1394" t="str">
            <v>Услуги гостиничные</v>
          </cell>
        </row>
        <row r="1395">
          <cell r="A1395" t="str">
            <v>6110500</v>
          </cell>
          <cell r="B1395" t="str">
            <v>Услуги доступа к кабельному телевидению</v>
          </cell>
        </row>
        <row r="1396">
          <cell r="A1396" t="str">
            <v>6190100</v>
          </cell>
          <cell r="B1396" t="str">
            <v>Услуги доступа к сети интернет</v>
          </cell>
        </row>
        <row r="1397">
          <cell r="A1397" t="str">
            <v>6311300</v>
          </cell>
          <cell r="B1397" t="str">
            <v>Услуги коммерческого (платного) доступа к интернет сайту</v>
          </cell>
        </row>
        <row r="1398">
          <cell r="A1398" t="str">
            <v>6920300</v>
          </cell>
          <cell r="B1398" t="str">
            <v>Услуги консалтинговые по статистике</v>
          </cell>
        </row>
        <row r="1399">
          <cell r="A1399" t="str">
            <v>7311120</v>
          </cell>
          <cell r="B1399" t="str">
            <v>Услуги медиацентра</v>
          </cell>
        </row>
        <row r="1400">
          <cell r="A1400">
            <v>8690190</v>
          </cell>
          <cell r="B1400" t="str">
            <v>Услуги медицинские</v>
          </cell>
        </row>
        <row r="1401">
          <cell r="A1401" t="str">
            <v>6110110</v>
          </cell>
          <cell r="B1401" t="str">
            <v>Услуги международной телефонной связи</v>
          </cell>
        </row>
        <row r="1402">
          <cell r="A1402" t="str">
            <v>6190100</v>
          </cell>
          <cell r="B1402" t="str">
            <v>Услуги мобильной телефонной связи</v>
          </cell>
        </row>
        <row r="1403">
          <cell r="A1403" t="str">
            <v>6920300</v>
          </cell>
          <cell r="B1403" t="str">
            <v>Услуги налогового консультанта</v>
          </cell>
        </row>
        <row r="1404">
          <cell r="A1404" t="str">
            <v>6910160</v>
          </cell>
          <cell r="B1404" t="str">
            <v>Услуги нотариальные</v>
          </cell>
        </row>
        <row r="1405">
          <cell r="A1405">
            <v>6202300</v>
          </cell>
          <cell r="B1405" t="str">
            <v>Услуги оператора электронных счетов фактур - электронный документооборот</v>
          </cell>
        </row>
        <row r="1406">
          <cell r="A1406" t="str">
            <v>8010120</v>
          </cell>
          <cell r="B1406" t="str">
            <v>Услуги охраны объекта</v>
          </cell>
        </row>
        <row r="1407">
          <cell r="A1407">
            <v>6512290</v>
          </cell>
          <cell r="B1407" t="str">
            <v>Услуги по автострахованию</v>
          </cell>
        </row>
        <row r="1408">
          <cell r="A1408" t="str">
            <v>7120190</v>
          </cell>
          <cell r="B1408" t="str">
            <v>Услуги по аккредитации и сертификации</v>
          </cell>
        </row>
        <row r="1409">
          <cell r="A1409" t="str">
            <v>4520210</v>
          </cell>
          <cell r="B1409" t="str">
            <v>Услуги по брендированию автобуса TMZ</v>
          </cell>
        </row>
        <row r="1410">
          <cell r="A1410">
            <v>8129110</v>
          </cell>
          <cell r="B1410" t="str">
            <v>Услуги по дезинфекции, дезинсекции и дератизации</v>
          </cell>
        </row>
        <row r="1411">
          <cell r="A1411">
            <v>6202300</v>
          </cell>
          <cell r="B1411" t="str">
            <v>Услуги по доработке IP-телефонии</v>
          </cell>
        </row>
        <row r="1412">
          <cell r="A1412">
            <v>6202300</v>
          </cell>
          <cell r="B1412" t="str">
            <v>Услуги по доработке СКУД (BOLID)</v>
          </cell>
        </row>
        <row r="1413">
          <cell r="A1413">
            <v>4399400</v>
          </cell>
          <cell r="B1413" t="str">
            <v>Услуги по заливке (укладке) бетона</v>
          </cell>
        </row>
        <row r="1414">
          <cell r="A1414">
            <v>9511100</v>
          </cell>
          <cell r="B1414" t="str">
            <v xml:space="preserve">Услуги по заправке и обслуживанию принтеров (оргтехники) </v>
          </cell>
        </row>
        <row r="1415">
          <cell r="A1415" t="str">
            <v>3299990</v>
          </cell>
          <cell r="B1415" t="str">
            <v>Услуги по изготовлению</v>
          </cell>
        </row>
        <row r="1416">
          <cell r="A1416" t="str">
            <v>2599990</v>
          </cell>
          <cell r="B1416" t="str">
            <v>Услуги по изготовлению запасных частей и части оборудования</v>
          </cell>
        </row>
        <row r="1417">
          <cell r="A1417">
            <v>1392990</v>
          </cell>
          <cell r="B1417" t="str">
            <v>Услуги по изготовлению и установке штор на автобусы</v>
          </cell>
        </row>
        <row r="1418">
          <cell r="A1418" t="str">
            <v>1812160</v>
          </cell>
          <cell r="B1418" t="str">
            <v>Услуги по изготовлению информационных стендов и знаков</v>
          </cell>
        </row>
        <row r="1419">
          <cell r="A1419" t="str">
            <v>2529990</v>
          </cell>
          <cell r="B1419" t="str">
            <v>Услуги по изготовлению металлических емкостей</v>
          </cell>
        </row>
        <row r="1420">
          <cell r="A1420">
            <v>4321104</v>
          </cell>
          <cell r="B1420" t="str">
            <v>Услуги по монтажу автоматической системы пожаротушения</v>
          </cell>
        </row>
        <row r="1421">
          <cell r="A1421" t="str">
            <v>3320420</v>
          </cell>
          <cell r="B1421" t="str">
            <v>Услуги по монтажу систем электроснабжения</v>
          </cell>
        </row>
        <row r="1422">
          <cell r="A1422" t="str">
            <v>3320420</v>
          </cell>
          <cell r="B1422" t="str">
            <v xml:space="preserve">Услуги по монтажу слаботочных систем </v>
          </cell>
        </row>
        <row r="1423">
          <cell r="A1423" t="str">
            <v>7311190</v>
          </cell>
          <cell r="B1423" t="str">
            <v>Услуги по нанесению логотипа</v>
          </cell>
        </row>
        <row r="1424">
          <cell r="A1424">
            <v>2561100</v>
          </cell>
          <cell r="B1424" t="str">
            <v>Услуги по нанесению химстойкого покрытия (гумирование)</v>
          </cell>
        </row>
        <row r="1425">
          <cell r="A1425" t="str">
            <v>8425190</v>
          </cell>
          <cell r="B1425" t="str">
            <v>Услуги по обеспечению безопасности в чрезвычайных ситуациях</v>
          </cell>
        </row>
        <row r="1426">
          <cell r="A1426" t="str">
            <v>8219130</v>
          </cell>
          <cell r="B1426" t="str">
            <v>Услуги по обеспечению нормативными документами</v>
          </cell>
        </row>
        <row r="1427">
          <cell r="A1427">
            <v>9511100</v>
          </cell>
          <cell r="B1427" t="str">
            <v>Услуги по обслуживанию МФУ XEROX</v>
          </cell>
        </row>
        <row r="1428">
          <cell r="A1428">
            <v>6512290</v>
          </cell>
          <cell r="B1428" t="str">
            <v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v>
          </cell>
        </row>
        <row r="1429">
          <cell r="A1429">
            <v>6621102</v>
          </cell>
          <cell r="B1429" t="str">
            <v>Услуги по определению ущерба при ДТП</v>
          </cell>
        </row>
        <row r="1430">
          <cell r="A1430" t="str">
            <v>5520100</v>
          </cell>
          <cell r="B1430" t="str">
            <v>Услуги по организации и проведению мероприятий</v>
          </cell>
        </row>
        <row r="1431">
          <cell r="A1431" t="str">
            <v>5629190</v>
          </cell>
          <cell r="B1431" t="str">
            <v>Услуги по организации питания сотрудников</v>
          </cell>
        </row>
        <row r="1432">
          <cell r="A1432" t="str">
            <v>0170100</v>
          </cell>
          <cell r="B1432" t="str">
            <v>Услуги по отлову собак и диких животных</v>
          </cell>
        </row>
        <row r="1433">
          <cell r="A1433" t="str">
            <v>7490120</v>
          </cell>
          <cell r="B1433" t="str">
            <v>Услуги по оценке</v>
          </cell>
        </row>
        <row r="1434">
          <cell r="A1434" t="str">
            <v>1814100</v>
          </cell>
          <cell r="B1434" t="str">
            <v>Услуги по переплету документов</v>
          </cell>
        </row>
        <row r="1435">
          <cell r="A1435" t="str">
            <v>7430110</v>
          </cell>
          <cell r="B1435" t="str">
            <v>Услуги по письменному переводу технической документации</v>
          </cell>
        </row>
        <row r="1436">
          <cell r="A1436" t="str">
            <v>8559000</v>
          </cell>
          <cell r="B1436" t="str">
            <v>Услуги по повышению квалификации/обучению (курсы)</v>
          </cell>
        </row>
        <row r="1437">
          <cell r="A1437" t="str">
            <v>7490190</v>
          </cell>
          <cell r="B1437" t="str">
            <v>Услуги по подбору и оптимизации дозации реагентов</v>
          </cell>
        </row>
        <row r="1438">
          <cell r="A1438" t="str">
            <v>7830100</v>
          </cell>
          <cell r="B1438" t="str">
            <v>Услуги по поиску и подбору персонала</v>
          </cell>
        </row>
        <row r="1439">
          <cell r="A1439" t="str">
            <v>6399100</v>
          </cell>
          <cell r="B1439" t="str">
            <v>Услуги по предоставлению информации на электронных носителях</v>
          </cell>
        </row>
        <row r="1440">
          <cell r="A1440">
            <v>8411130</v>
          </cell>
          <cell r="B1440" t="str">
            <v>Услуги по предоставлению статистической информации по производителям Республики Узбекистан</v>
          </cell>
        </row>
        <row r="1441">
          <cell r="A1441" t="str">
            <v>7120190</v>
          </cell>
          <cell r="B1441" t="str">
            <v>Услуги по проведению инженерно-геодезического обследования (мониторинга) зданий и сооружений</v>
          </cell>
        </row>
        <row r="1442">
          <cell r="A1442" t="str">
            <v>6920100</v>
          </cell>
          <cell r="B1442" t="str">
            <v>Услуги по проведению обязательного внешнего аудита по НСБУ и МСФО</v>
          </cell>
        </row>
        <row r="1443">
          <cell r="A1443" t="str">
            <v>7120190</v>
          </cell>
          <cell r="B1443" t="str">
            <v>Услуги по проведению УЗК</v>
          </cell>
        </row>
        <row r="1444">
          <cell r="A1444" t="str">
            <v>7120190</v>
          </cell>
          <cell r="B1444" t="str">
            <v>Услуги по проведению экспертизы</v>
          </cell>
        </row>
        <row r="1445">
          <cell r="A1445">
            <v>6311120</v>
          </cell>
          <cell r="B1445" t="str">
            <v>Услуги по продлению хостинга и домена</v>
          </cell>
        </row>
        <row r="1446">
          <cell r="A1446" t="str">
            <v>3312120</v>
          </cell>
          <cell r="B1446" t="str">
            <v>Услуги по ремонту и техническому обслуживанию гидравлического и пневматического оборудования</v>
          </cell>
        </row>
        <row r="1447">
          <cell r="A1447" t="str">
            <v>3313110</v>
          </cell>
          <cell r="B1447" t="str">
            <v>Услуги по ремонту и техническому обслуживанию лабораторного оборудования</v>
          </cell>
        </row>
        <row r="1448">
          <cell r="A1448">
            <v>4329191</v>
          </cell>
          <cell r="B1448" t="str">
            <v>Услуги по ремонту и техническому обслуживанию лифтов</v>
          </cell>
        </row>
        <row r="1449">
          <cell r="A1449" t="str">
            <v>3312190</v>
          </cell>
          <cell r="B1449" t="str">
            <v>Услуги по ремонту и техническому обслуживанию первичных средств пожаротушения</v>
          </cell>
        </row>
        <row r="1450">
          <cell r="A1450" t="str">
            <v>3312130</v>
          </cell>
          <cell r="B1450" t="str">
            <v>Услуги по ремонту и техническому обслуживанию подшипников, зубчатых колес, зубчатых передач и элементов привода</v>
          </cell>
        </row>
        <row r="1451">
          <cell r="A1451" t="str">
            <v>3312150</v>
          </cell>
          <cell r="B1451" t="str">
            <v>Услуги по ремонту и техническому обслуживанию подъемно-транспортного оборудования</v>
          </cell>
        </row>
        <row r="1452">
          <cell r="A1452">
            <v>4391190</v>
          </cell>
          <cell r="B1452" t="str">
            <v>Услуги по ремонту кровли</v>
          </cell>
        </row>
        <row r="1453">
          <cell r="A1453">
            <v>9511100</v>
          </cell>
          <cell r="B1453" t="str">
            <v>Услуги по ремонту принтеров</v>
          </cell>
        </row>
        <row r="1454">
          <cell r="A1454" t="str">
            <v>6512500</v>
          </cell>
          <cell r="B1454" t="str">
            <v>Услуги по страхованию</v>
          </cell>
        </row>
        <row r="1455">
          <cell r="A1455" t="str">
            <v>7120000</v>
          </cell>
          <cell r="B1455" t="str">
            <v>Услуги по техническим испытаниям</v>
          </cell>
        </row>
        <row r="1456">
          <cell r="A1456">
            <v>6202300</v>
          </cell>
          <cell r="B1456" t="str">
            <v>Услуги по технической поддержке</v>
          </cell>
        </row>
        <row r="1457">
          <cell r="A1457">
            <v>6202300</v>
          </cell>
          <cell r="B1457" t="str">
            <v>Услуги по технической поддержке веб-сайта без ввода данных и доменное имя</v>
          </cell>
        </row>
        <row r="1458">
          <cell r="A1458" t="str">
            <v>4520110</v>
          </cell>
          <cell r="B1458" t="str">
            <v>Услуги по техническому обслуживанию и ремонту</v>
          </cell>
        </row>
        <row r="1459">
          <cell r="A1459" t="str">
            <v>9522100</v>
          </cell>
          <cell r="B1459" t="str">
            <v>Услуги по техническому обслуживанию и ремонту бытовой техники</v>
          </cell>
        </row>
        <row r="1460">
          <cell r="A1460">
            <v>9511100</v>
          </cell>
          <cell r="B1460" t="str">
            <v>Услуги по техническому обслуживанию и ремонту ноутбуков и компьютерной техники</v>
          </cell>
        </row>
        <row r="1461">
          <cell r="A1461" t="str">
            <v>4520210</v>
          </cell>
          <cell r="B1461" t="str">
            <v>Услуги по техническому обслуживанию и ремонту специальной автотранспортной техники</v>
          </cell>
        </row>
        <row r="1462">
          <cell r="A1462">
            <v>3313190</v>
          </cell>
          <cell r="B1462" t="str">
            <v>Услуги по техническому обслуживанию систем (охраны, видеонаблюдения, СКУД)</v>
          </cell>
        </row>
        <row r="1463">
          <cell r="A1463" t="str">
            <v>3313110</v>
          </cell>
          <cell r="B1463" t="str">
            <v>Услуги по техническому осмотру, диагностике и сервисному обслуживанию автом.эл.весов</v>
          </cell>
        </row>
        <row r="1464">
          <cell r="A1464" t="str">
            <v>8122120</v>
          </cell>
          <cell r="B1464" t="str">
            <v>Услуги по уборке офисных и технических помещений</v>
          </cell>
        </row>
        <row r="1465">
          <cell r="A1465" t="str">
            <v>4520110</v>
          </cell>
          <cell r="B1465" t="str">
            <v>Услуги по установке тонировки (затемнения) на стекла легковых автотранспортных средств</v>
          </cell>
        </row>
        <row r="1466">
          <cell r="A1466" t="str">
            <v>8122120</v>
          </cell>
          <cell r="B1466" t="str">
            <v>Услуги по уходу за земельной територрией</v>
          </cell>
        </row>
        <row r="1467">
          <cell r="A1467">
            <v>5210100</v>
          </cell>
          <cell r="B1467" t="str">
            <v>Услуги по хранению и обработке таможенного груза</v>
          </cell>
        </row>
        <row r="1468">
          <cell r="A1468" t="str">
            <v>6311110</v>
          </cell>
          <cell r="B1468" t="str">
            <v>Услуги подключения к АСКУЭ поставщика электроэнергии</v>
          </cell>
        </row>
        <row r="1469">
          <cell r="A1469">
            <v>6202300</v>
          </cell>
          <cell r="B1469" t="str">
            <v>Услуги программных доработок DIRECTUM RX</v>
          </cell>
        </row>
        <row r="1470">
          <cell r="A1470">
            <v>4329100</v>
          </cell>
          <cell r="B1470" t="str">
            <v>Услуги строительно-монтажные по организации зоны таможенного контроля и таможенных складов</v>
          </cell>
        </row>
        <row r="1471">
          <cell r="A1471" t="str">
            <v>6612120</v>
          </cell>
          <cell r="B1471" t="str">
            <v>Услуги таможенного брокера</v>
          </cell>
        </row>
        <row r="1472">
          <cell r="A1472">
            <v>6202300</v>
          </cell>
          <cell r="B1472" t="str">
            <v>Услуги телесервиса (техподдержка)</v>
          </cell>
        </row>
        <row r="1473">
          <cell r="A1473" t="str">
            <v>7490200</v>
          </cell>
          <cell r="B1473" t="str">
            <v>Услуги финтехконтролера</v>
          </cell>
        </row>
        <row r="1474">
          <cell r="A1474">
            <v>9601120</v>
          </cell>
          <cell r="B1474" t="str">
            <v>Услуги химчистки</v>
          </cell>
        </row>
        <row r="1475">
          <cell r="A1475" t="str">
            <v>7990200</v>
          </cell>
          <cell r="B1475" t="str">
            <v>Услуги экскурсионные туристические</v>
          </cell>
        </row>
        <row r="1476">
          <cell r="A1476" t="str">
            <v>6910100</v>
          </cell>
          <cell r="B1476" t="str">
            <v>Услуги юридические</v>
          </cell>
        </row>
        <row r="1477">
          <cell r="A1477" t="str">
            <v>2825140</v>
          </cell>
          <cell r="B1477" t="str">
            <v>Установка для очистки инертного газа</v>
          </cell>
        </row>
        <row r="1478">
          <cell r="A1478" t="str">
            <v>2812150</v>
          </cell>
          <cell r="B1478" t="str">
            <v>Установка компенсации реактивной мощности (установка конденсаторная)</v>
          </cell>
        </row>
        <row r="1479">
          <cell r="A1479" t="str">
            <v>2829100</v>
          </cell>
          <cell r="B1479" t="str">
            <v>Установка очистки азота на основе дожига углеродом</v>
          </cell>
        </row>
        <row r="1480">
          <cell r="A1480" t="str">
            <v>6209200</v>
          </cell>
          <cell r="B1480" t="str">
            <v>Установка программного обеспечения</v>
          </cell>
        </row>
        <row r="1481">
          <cell r="A1481" t="str">
            <v>2651600</v>
          </cell>
          <cell r="B1481" t="str">
            <v>Устрйство проверки гидравлических клапанов</v>
          </cell>
        </row>
        <row r="1482">
          <cell r="A1482" t="str">
            <v>2825140</v>
          </cell>
          <cell r="B1482" t="str">
            <v>Устройство вытяжное</v>
          </cell>
        </row>
        <row r="1483">
          <cell r="A1483">
            <v>2573300</v>
          </cell>
          <cell r="B1483" t="str">
            <v>Устройство для монтажа/демонтажа сальников</v>
          </cell>
        </row>
        <row r="1484">
          <cell r="A1484" t="str">
            <v>2120243</v>
          </cell>
          <cell r="B1484" t="str">
            <v>Устройство для оказания искусственного дыхания методом «Рот-устройство-Рот»</v>
          </cell>
        </row>
        <row r="1485">
          <cell r="A1485">
            <v>2720230</v>
          </cell>
          <cell r="B1485" t="str">
            <v>Устройство зарядное для батареек</v>
          </cell>
        </row>
        <row r="1486">
          <cell r="A1486" t="str">
            <v>2651600</v>
          </cell>
          <cell r="B1486" t="str">
            <v>Устройство измерения профиля валков (профилометр)</v>
          </cell>
        </row>
        <row r="1487">
          <cell r="A1487" t="str">
            <v>2651530</v>
          </cell>
          <cell r="B1487" t="str">
            <v>Устройство калибровочное</v>
          </cell>
        </row>
        <row r="1488">
          <cell r="A1488" t="str">
            <v>3299160</v>
          </cell>
          <cell r="B1488" t="str">
            <v>Устройство опечатывающее</v>
          </cell>
        </row>
        <row r="1489">
          <cell r="A1489" t="str">
            <v>2712200</v>
          </cell>
          <cell r="B1489" t="str">
            <v>Устройство плавного пуска (УПП)</v>
          </cell>
        </row>
        <row r="1490">
          <cell r="A1490" t="str">
            <v>2899000</v>
          </cell>
          <cell r="B1490" t="str">
            <v>Устройство упаковочное</v>
          </cell>
        </row>
        <row r="1491">
          <cell r="A1491" t="str">
            <v>2399140</v>
          </cell>
          <cell r="B1491" t="str">
            <v>Утеплитель базальтовый в плитах</v>
          </cell>
        </row>
        <row r="1492">
          <cell r="A1492">
            <v>2573300</v>
          </cell>
          <cell r="B1492" t="str">
            <v>Утики</v>
          </cell>
        </row>
        <row r="1493">
          <cell r="A1493" t="str">
            <v>8899000</v>
          </cell>
          <cell r="B1493" t="str">
            <v>Участие в благотворительных акциях</v>
          </cell>
        </row>
        <row r="1494">
          <cell r="A1494" t="str">
            <v>2229250</v>
          </cell>
          <cell r="B1494" t="str">
            <v>Файл-вкладыш</v>
          </cell>
        </row>
        <row r="1495">
          <cell r="A1495" t="str">
            <v>2931230</v>
          </cell>
          <cell r="B1495" t="str">
            <v>Фара автомобильная в сборе</v>
          </cell>
        </row>
        <row r="1496">
          <cell r="A1496" t="str">
            <v>1412300</v>
          </cell>
          <cell r="B1496" t="str">
            <v>Фартук</v>
          </cell>
        </row>
        <row r="1497">
          <cell r="A1497" t="str">
            <v>2751230</v>
          </cell>
          <cell r="B1497" t="str">
            <v>Фен бытовой</v>
          </cell>
        </row>
        <row r="1498">
          <cell r="A1498" t="str">
            <v>2751211</v>
          </cell>
          <cell r="B1498" t="str">
            <v>Фен технический (термофен)</v>
          </cell>
        </row>
        <row r="1499">
          <cell r="A1499">
            <v>2059520</v>
          </cell>
          <cell r="B1499" t="str">
            <v>Фиксанал (стандарт-титр) рН-метрии</v>
          </cell>
        </row>
        <row r="1500">
          <cell r="A1500" t="str">
            <v>2410710</v>
          </cell>
          <cell r="B1500" t="str">
            <v>Фиксатор крышки лотка перфорированного металлического</v>
          </cell>
        </row>
        <row r="1501">
          <cell r="A1501" t="str">
            <v>2711200</v>
          </cell>
          <cell r="B1501" t="str">
            <v>Фильтр (выпрямитель) диодный</v>
          </cell>
        </row>
        <row r="1502">
          <cell r="A1502" t="str">
            <v>2813320</v>
          </cell>
          <cell r="B1502" t="str">
            <v>Фильтр воздушный карманный</v>
          </cell>
        </row>
        <row r="1503">
          <cell r="A1503" t="str">
            <v>2813320</v>
          </cell>
          <cell r="B1503" t="str">
            <v>Фильтр воздушный круглый</v>
          </cell>
        </row>
        <row r="1504">
          <cell r="A1504" t="str">
            <v>2813320</v>
          </cell>
          <cell r="B1504" t="str">
            <v>Фильтр воздушный металлический</v>
          </cell>
        </row>
        <row r="1505">
          <cell r="A1505" t="str">
            <v>2813320</v>
          </cell>
          <cell r="B1505" t="str">
            <v>Фильтр воздушный самоочищающийся</v>
          </cell>
        </row>
        <row r="1506">
          <cell r="A1506" t="str">
            <v>2813320</v>
          </cell>
          <cell r="B1506" t="str">
            <v>Фильтр газовый</v>
          </cell>
        </row>
        <row r="1507">
          <cell r="A1507" t="str">
            <v>2829130</v>
          </cell>
          <cell r="B1507" t="str">
            <v>Фильтр гидравлический (масляный)</v>
          </cell>
        </row>
        <row r="1508">
          <cell r="A1508" t="str">
            <v>2813320</v>
          </cell>
          <cell r="B1508" t="str">
            <v>Фильтр для воды ионообменный</v>
          </cell>
        </row>
        <row r="1509">
          <cell r="A1509" t="str">
            <v>2813320</v>
          </cell>
          <cell r="B1509" t="str">
            <v>Фильтр для воды картриджный</v>
          </cell>
        </row>
        <row r="1510">
          <cell r="A1510" t="str">
            <v>2813320</v>
          </cell>
          <cell r="B1510" t="str">
            <v>Фильтр для воды натрий-катионитовый</v>
          </cell>
        </row>
        <row r="1511">
          <cell r="A1511" t="str">
            <v>2813320</v>
          </cell>
          <cell r="B1511" t="str">
            <v>Фильтр для воды угольный</v>
          </cell>
        </row>
        <row r="1512">
          <cell r="A1512" t="str">
            <v>2813320</v>
          </cell>
          <cell r="B1512" t="str">
            <v>Фильтр для воздушного компрессора</v>
          </cell>
        </row>
        <row r="1513">
          <cell r="A1513" t="str">
            <v>3299110</v>
          </cell>
          <cell r="B1513" t="str">
            <v>Фильтр для СИЗ органов дыхания</v>
          </cell>
        </row>
        <row r="1514">
          <cell r="A1514" t="str">
            <v>2712200</v>
          </cell>
          <cell r="B1514" t="str">
            <v>Фильтр инверторный</v>
          </cell>
        </row>
        <row r="1515">
          <cell r="A1515" t="str">
            <v>2813320</v>
          </cell>
          <cell r="B1515" t="str">
            <v>Фильтр мешок нейлоновый со шнурком</v>
          </cell>
        </row>
        <row r="1516">
          <cell r="A1516" t="str">
            <v>2829120</v>
          </cell>
          <cell r="B1516" t="str">
            <v>Фильтр передвижной для сварки и зачистки</v>
          </cell>
        </row>
        <row r="1517">
          <cell r="A1517" t="str">
            <v>2620400</v>
          </cell>
          <cell r="B1517" t="str">
            <v>Фильтр сетевой (удлинитель)</v>
          </cell>
        </row>
        <row r="1518">
          <cell r="A1518" t="str">
            <v>2829120</v>
          </cell>
          <cell r="B1518" t="str">
            <v>Фильтр сетчатый металлический</v>
          </cell>
        </row>
        <row r="1519">
          <cell r="A1519" t="str">
            <v>2829120</v>
          </cell>
          <cell r="B1519" t="str">
            <v>Фильтр сетчатый пластиковый на нефтемаслоотделитель</v>
          </cell>
        </row>
        <row r="1520">
          <cell r="A1520" t="str">
            <v>2813320</v>
          </cell>
          <cell r="B1520" t="str">
            <v>Фильтр сжатого воздуха</v>
          </cell>
        </row>
        <row r="1521">
          <cell r="A1521" t="str">
            <v>2813320</v>
          </cell>
          <cell r="B1521" t="str">
            <v>Фильтр силоса</v>
          </cell>
        </row>
        <row r="1522">
          <cell r="A1522" t="str">
            <v>2813320</v>
          </cell>
          <cell r="B1522" t="str">
            <v>Фильтр воздушный кассетный</v>
          </cell>
        </row>
        <row r="1523">
          <cell r="A1523" t="str">
            <v>2829120</v>
          </cell>
          <cell r="B1523" t="str">
            <v>Фильтр-осушитель</v>
          </cell>
        </row>
        <row r="1524">
          <cell r="A1524" t="str">
            <v>2829120</v>
          </cell>
          <cell r="B1524" t="str">
            <v>Фильтроэлемент</v>
          </cell>
        </row>
        <row r="1525">
          <cell r="A1525" t="str">
            <v>2815260</v>
          </cell>
          <cell r="B1525" t="str">
            <v>Фильтр-регулятор пневматический</v>
          </cell>
        </row>
        <row r="1526">
          <cell r="A1526" t="str">
            <v>6492190</v>
          </cell>
          <cell r="B1526" t="str">
            <v>Финансовый займ</v>
          </cell>
        </row>
        <row r="1527">
          <cell r="A1527" t="str">
            <v>2420400</v>
          </cell>
          <cell r="B1527" t="str">
            <v>Фитинг в комплекте</v>
          </cell>
        </row>
        <row r="1528">
          <cell r="A1528" t="str">
            <v>1392200</v>
          </cell>
          <cell r="B1528" t="str">
            <v>Флаг</v>
          </cell>
        </row>
        <row r="1529">
          <cell r="A1529" t="str">
            <v>1392200</v>
          </cell>
          <cell r="B1529" t="str">
            <v>Флаг настольный</v>
          </cell>
        </row>
        <row r="1530">
          <cell r="A1530" t="str">
            <v>2221300</v>
          </cell>
          <cell r="B1530" t="str">
            <v>Флажки сигнальные железнодорожные в чехле (красный и желтый)</v>
          </cell>
        </row>
        <row r="1531">
          <cell r="A1531" t="str">
            <v>2420401</v>
          </cell>
          <cell r="B1531" t="str">
            <v>Фланец плоский стальной</v>
          </cell>
        </row>
        <row r="1532">
          <cell r="A1532" t="str">
            <v>2221290</v>
          </cell>
          <cell r="B1532" t="str">
            <v>Фланец поливинилиденфторидный кислотощелочестойкий</v>
          </cell>
        </row>
        <row r="1533">
          <cell r="A1533">
            <v>2059561</v>
          </cell>
          <cell r="B1533" t="str">
            <v>Флюс для пайки</v>
          </cell>
        </row>
        <row r="1534">
          <cell r="A1534">
            <v>2444240</v>
          </cell>
          <cell r="B1534" t="str">
            <v>Фольга латунная</v>
          </cell>
        </row>
        <row r="1535">
          <cell r="A1535" t="str">
            <v>2740210</v>
          </cell>
          <cell r="B1535" t="str">
            <v>Фонарь</v>
          </cell>
        </row>
        <row r="1536">
          <cell r="A1536" t="str">
            <v>2229290</v>
          </cell>
          <cell r="B1536" t="str">
            <v>Форма заливочная</v>
          </cell>
        </row>
        <row r="1537">
          <cell r="A1537" t="str">
            <v>2823260</v>
          </cell>
          <cell r="B1537" t="str">
            <v>Фотобарабан для принтера</v>
          </cell>
        </row>
        <row r="1538">
          <cell r="A1538" t="str">
            <v>1712140</v>
          </cell>
          <cell r="B1538" t="str">
            <v>Фотобумага</v>
          </cell>
        </row>
        <row r="1539">
          <cell r="A1539" t="str">
            <v>2712240</v>
          </cell>
          <cell r="B1539" t="str">
            <v>Фотореле</v>
          </cell>
        </row>
        <row r="1540">
          <cell r="A1540" t="str">
            <v>2670200</v>
          </cell>
          <cell r="B1540" t="str">
            <v>Фотоячейка измерительная</v>
          </cell>
        </row>
        <row r="1541">
          <cell r="A1541">
            <v>2573400</v>
          </cell>
          <cell r="B1541" t="str">
            <v>Фреза по металлу дисковая пазовая</v>
          </cell>
        </row>
        <row r="1542">
          <cell r="A1542">
            <v>2573400</v>
          </cell>
          <cell r="B1542" t="str">
            <v>Фреза по металлу концевая</v>
          </cell>
        </row>
        <row r="1543">
          <cell r="A1543">
            <v>2573400</v>
          </cell>
          <cell r="B1543" t="str">
            <v>Фреза по металлу отрезная</v>
          </cell>
        </row>
        <row r="1544">
          <cell r="A1544">
            <v>2573400</v>
          </cell>
          <cell r="B1544" t="str">
            <v>Фреза по металлу Т-образная</v>
          </cell>
        </row>
        <row r="1545">
          <cell r="A1545">
            <v>2573400</v>
          </cell>
          <cell r="B1545" t="str">
            <v>Фреза по металлу торцевая</v>
          </cell>
        </row>
        <row r="1546">
          <cell r="A1546">
            <v>2573400</v>
          </cell>
          <cell r="B1546" t="str">
            <v>Фреза по металлу трехсторонняя</v>
          </cell>
        </row>
        <row r="1547">
          <cell r="A1547">
            <v>2573400</v>
          </cell>
          <cell r="B1547" t="str">
            <v>Фреза по металлу угловая</v>
          </cell>
        </row>
        <row r="1548">
          <cell r="A1548">
            <v>2573400</v>
          </cell>
          <cell r="B1548" t="str">
            <v>Фреза по металлу фасонная</v>
          </cell>
        </row>
        <row r="1549">
          <cell r="A1549">
            <v>2573400</v>
          </cell>
          <cell r="B1549" t="str">
            <v>Фреза по металлу цилиндрическая</v>
          </cell>
        </row>
        <row r="1550">
          <cell r="A1550">
            <v>2059500</v>
          </cell>
          <cell r="B1550" t="str">
            <v>Фреон</v>
          </cell>
        </row>
        <row r="1551">
          <cell r="A1551" t="str">
            <v>2221300</v>
          </cell>
          <cell r="B1551" t="str">
            <v>Фторопласт листовой</v>
          </cell>
        </row>
        <row r="1552">
          <cell r="A1552" t="str">
            <v>2223192</v>
          </cell>
          <cell r="B1552" t="str">
            <v>Фурнитура плинтуса напольного</v>
          </cell>
        </row>
        <row r="1553">
          <cell r="A1553" t="str">
            <v>1414300</v>
          </cell>
          <cell r="B1553" t="str">
            <v>Футболка</v>
          </cell>
        </row>
        <row r="1554">
          <cell r="A1554" t="str">
            <v>1412300</v>
          </cell>
          <cell r="B1554" t="str">
            <v>Халат хлопчатобумажный</v>
          </cell>
        </row>
        <row r="1555">
          <cell r="A1555" t="str">
            <v>2893170</v>
          </cell>
          <cell r="B1555" t="str">
            <v>Хлеборезка</v>
          </cell>
        </row>
        <row r="1556">
          <cell r="A1556">
            <v>2015201</v>
          </cell>
          <cell r="B1556" t="str">
            <v>Хлорид аммония (хлористый аммоний, нашатырь) (NH4Cl)</v>
          </cell>
        </row>
        <row r="1557">
          <cell r="A1557">
            <v>2013313</v>
          </cell>
          <cell r="B1557" t="str">
            <v xml:space="preserve">Хлорид железа (III) (FCl3) </v>
          </cell>
        </row>
        <row r="1558">
          <cell r="A1558">
            <v>2015510</v>
          </cell>
          <cell r="B1558" t="str">
            <v>Хлорид калия (калийная соль, сильвин) (KCl)</v>
          </cell>
        </row>
        <row r="1559">
          <cell r="A1559" t="str">
            <v>2013140</v>
          </cell>
          <cell r="B1559" t="str">
            <v>Хлорид сурьмы(III) (трихлорид сурьмы, хлористая сурьма) (SbCl3)</v>
          </cell>
        </row>
        <row r="1560">
          <cell r="A1560">
            <v>2014130</v>
          </cell>
          <cell r="B1560" t="str">
            <v>Хлороформ (трихлорметан, метилтрихлорид, хладон 20) (CHCl3)</v>
          </cell>
        </row>
        <row r="1561">
          <cell r="A1561" t="str">
            <v>2751110</v>
          </cell>
          <cell r="B1561" t="str">
            <v>Холодильник бытовой</v>
          </cell>
        </row>
        <row r="1562">
          <cell r="A1562" t="str">
            <v>2319231</v>
          </cell>
          <cell r="B1562" t="str">
            <v>Холодильник лабораторный стеклянный</v>
          </cell>
        </row>
        <row r="1563">
          <cell r="A1563" t="str">
            <v>2221300</v>
          </cell>
          <cell r="B1563" t="str">
            <v>Хомут нейлоновый (стяжка кабельная)</v>
          </cell>
        </row>
        <row r="1564">
          <cell r="A1564" t="str">
            <v>2221300</v>
          </cell>
          <cell r="B1564" t="str">
            <v>Хомут нейлоновый с маркировочной площадкой (биркой)</v>
          </cell>
        </row>
        <row r="1565">
          <cell r="A1565" t="str">
            <v>2594120</v>
          </cell>
          <cell r="B1565" t="str">
            <v>Хомут сантехнический металлический для труб с резиновым уплотнителем</v>
          </cell>
        </row>
        <row r="1566">
          <cell r="A1566" t="str">
            <v>2594120</v>
          </cell>
          <cell r="B1566" t="str">
            <v>Хомут червячный</v>
          </cell>
        </row>
        <row r="1567">
          <cell r="A1567" t="str">
            <v>2651530</v>
          </cell>
          <cell r="B1567" t="str">
            <v>Хроматограф</v>
          </cell>
        </row>
        <row r="1568">
          <cell r="A1568" t="str">
            <v>2790320</v>
          </cell>
          <cell r="B1568" t="str">
            <v>Цанга для горелки</v>
          </cell>
        </row>
        <row r="1569">
          <cell r="A1569" t="str">
            <v>2351100</v>
          </cell>
          <cell r="B1569" t="str">
            <v>Цемент</v>
          </cell>
        </row>
        <row r="1570">
          <cell r="A1570">
            <v>2573400</v>
          </cell>
          <cell r="B1570" t="str">
            <v>Центр вращения для токарных станков</v>
          </cell>
        </row>
        <row r="1571">
          <cell r="A1571">
            <v>2573400</v>
          </cell>
          <cell r="B1571" t="str">
            <v>Центр упорный для токарных станков</v>
          </cell>
        </row>
        <row r="1572">
          <cell r="A1572">
            <v>2059520</v>
          </cell>
          <cell r="B1572" t="str">
            <v>Цеолит</v>
          </cell>
        </row>
        <row r="1573">
          <cell r="A1573" t="str">
            <v>2733100</v>
          </cell>
          <cell r="B1573" t="str">
            <v>Цепь кабельная трак (гибкий кабель-канал)</v>
          </cell>
        </row>
        <row r="1574">
          <cell r="A1574" t="str">
            <v>2593170</v>
          </cell>
          <cell r="B1574" t="str">
            <v>Цепь негрузоподъемная</v>
          </cell>
        </row>
        <row r="1575">
          <cell r="A1575" t="str">
            <v>2815210</v>
          </cell>
          <cell r="B1575" t="str">
            <v>Цепь приводная роликовая</v>
          </cell>
        </row>
        <row r="1576">
          <cell r="A1576" t="str">
            <v>2319231</v>
          </cell>
          <cell r="B1576" t="str">
            <v>Цилиндр мерный</v>
          </cell>
        </row>
        <row r="1577">
          <cell r="A1577" t="str">
            <v>2399191</v>
          </cell>
          <cell r="B1577" t="str">
            <v>Цилиндр минераловатный</v>
          </cell>
        </row>
        <row r="1578">
          <cell r="A1578">
            <v>2443120</v>
          </cell>
          <cell r="B1578" t="str">
            <v>Цинк первичный</v>
          </cell>
        </row>
        <row r="1579">
          <cell r="A1579" t="str">
            <v>002443120</v>
          </cell>
          <cell r="B1579" t="str">
            <v>Цинк первичный (образец)</v>
          </cell>
        </row>
        <row r="1580">
          <cell r="A1580">
            <v>2014620</v>
          </cell>
          <cell r="B1580" t="str">
            <v>Цинк сернокислый (сульфат цинка) (ZnSO4) порошок</v>
          </cell>
        </row>
        <row r="1581">
          <cell r="A1581">
            <v>2573300</v>
          </cell>
          <cell r="B1581" t="str">
            <v>Циркуль разметочный</v>
          </cell>
        </row>
        <row r="1582">
          <cell r="A1582" t="str">
            <v>1083000</v>
          </cell>
          <cell r="B1582" t="str">
            <v>Чай</v>
          </cell>
        </row>
        <row r="1583">
          <cell r="A1583">
            <v>2652120</v>
          </cell>
          <cell r="B1583" t="str">
            <v xml:space="preserve">Часы </v>
          </cell>
        </row>
        <row r="1584">
          <cell r="A1584" t="str">
            <v>2342100</v>
          </cell>
          <cell r="B1584" t="str">
            <v>Чаша генуя в комплекте с бачком</v>
          </cell>
        </row>
        <row r="1585">
          <cell r="A1585" t="str">
            <v>2344110</v>
          </cell>
          <cell r="B1585" t="str">
            <v>Чашка выпарительная фарфоровая</v>
          </cell>
        </row>
        <row r="1586">
          <cell r="A1586" t="str">
            <v>2319231</v>
          </cell>
          <cell r="B1586" t="str">
            <v>Чашка Петри</v>
          </cell>
        </row>
        <row r="1587">
          <cell r="A1587" t="str">
            <v>1629110</v>
          </cell>
          <cell r="B1587" t="str">
            <v>Черенок</v>
          </cell>
        </row>
        <row r="1588">
          <cell r="A1588">
            <v>2331104</v>
          </cell>
          <cell r="B1588" t="str">
            <v>Шаблон непрозрачности</v>
          </cell>
        </row>
        <row r="1589">
          <cell r="A1589" t="str">
            <v>2594120</v>
          </cell>
          <cell r="B1589" t="str">
            <v>Шайба</v>
          </cell>
        </row>
        <row r="1590">
          <cell r="A1590">
            <v>2573300</v>
          </cell>
          <cell r="B1590" t="str">
            <v>Шарошкодержатель промышленный</v>
          </cell>
        </row>
        <row r="1591">
          <cell r="A1591" t="str">
            <v>3291100</v>
          </cell>
          <cell r="B1591" t="str">
            <v>Швабра</v>
          </cell>
        </row>
        <row r="1592">
          <cell r="A1592" t="str">
            <v>2410710</v>
          </cell>
          <cell r="B1592" t="str">
            <v>Швеллер стальной горячекатаный</v>
          </cell>
        </row>
        <row r="1593">
          <cell r="A1593" t="str">
            <v>2815240</v>
          </cell>
          <cell r="B1593" t="str">
            <v>Шестерня</v>
          </cell>
        </row>
        <row r="1594">
          <cell r="A1594">
            <v>2444261</v>
          </cell>
          <cell r="B1594" t="str">
            <v>Шестигранник латунный (прут)</v>
          </cell>
        </row>
        <row r="1595">
          <cell r="A1595">
            <v>2431300</v>
          </cell>
          <cell r="B1595" t="str">
            <v>Шестигранник нержавеющий (прут)</v>
          </cell>
        </row>
        <row r="1596">
          <cell r="A1596">
            <v>2431300</v>
          </cell>
          <cell r="B1596" t="str">
            <v>Шестигранник стальной (прут)</v>
          </cell>
        </row>
        <row r="1597">
          <cell r="A1597" t="str">
            <v>2211000</v>
          </cell>
          <cell r="B1597" t="str">
            <v>Шина для спецтехники</v>
          </cell>
        </row>
        <row r="1598">
          <cell r="A1598" t="str">
            <v>2712400</v>
          </cell>
          <cell r="B1598" t="str">
            <v>Шина соединительная</v>
          </cell>
        </row>
        <row r="1599">
          <cell r="A1599" t="str">
            <v>3101120</v>
          </cell>
          <cell r="B1599" t="str">
            <v>Шкаф деревянный</v>
          </cell>
        </row>
        <row r="1600">
          <cell r="A1600" t="str">
            <v>2751280</v>
          </cell>
          <cell r="B1600" t="str">
            <v>Шкаф духовой</v>
          </cell>
        </row>
        <row r="1601">
          <cell r="A1601" t="str">
            <v>3109140</v>
          </cell>
          <cell r="B1601" t="str">
            <v>Шкаф из ПВХ</v>
          </cell>
        </row>
        <row r="1602">
          <cell r="A1602" t="str">
            <v>2599210</v>
          </cell>
          <cell r="B1602" t="str">
            <v>Шкаф металлический</v>
          </cell>
        </row>
        <row r="1603">
          <cell r="A1603" t="str">
            <v>3832390</v>
          </cell>
          <cell r="B1603" t="str">
            <v>Шлам</v>
          </cell>
        </row>
        <row r="1604">
          <cell r="A1604">
            <v>2219300</v>
          </cell>
          <cell r="B1604" t="str">
            <v>Шланг лабораторный</v>
          </cell>
        </row>
        <row r="1605">
          <cell r="A1605">
            <v>2219300</v>
          </cell>
          <cell r="B1605" t="str">
            <v>Шланг поливочный</v>
          </cell>
        </row>
        <row r="1606">
          <cell r="A1606">
            <v>2219300</v>
          </cell>
          <cell r="B1606" t="str">
            <v>Шланг топливный</v>
          </cell>
        </row>
        <row r="1607">
          <cell r="A1607" t="str">
            <v>2790100</v>
          </cell>
          <cell r="B1607" t="str">
            <v>Шлюз ETHERNET</v>
          </cell>
        </row>
        <row r="1608">
          <cell r="A1608" t="str">
            <v>2219200</v>
          </cell>
          <cell r="B1608" t="str">
            <v>Шнур уплотнительный резиновый</v>
          </cell>
        </row>
        <row r="1609">
          <cell r="A1609">
            <v>2573300</v>
          </cell>
          <cell r="B1609" t="str">
            <v>Шпатель малярный</v>
          </cell>
        </row>
        <row r="1610">
          <cell r="A1610" t="str">
            <v>2344110</v>
          </cell>
          <cell r="B1610" t="str">
            <v>Шпатель фарфоровый</v>
          </cell>
        </row>
        <row r="1611">
          <cell r="A1611">
            <v>2030220</v>
          </cell>
          <cell r="B1611" t="str">
            <v>Шпатлевка</v>
          </cell>
        </row>
        <row r="1612">
          <cell r="A1612">
            <v>2594110</v>
          </cell>
          <cell r="B1612" t="str">
            <v>Шпилька монтажная</v>
          </cell>
        </row>
        <row r="1613">
          <cell r="A1613">
            <v>2573300</v>
          </cell>
          <cell r="B1613" t="str">
            <v>Шприц для смазки</v>
          </cell>
        </row>
        <row r="1614">
          <cell r="A1614" t="str">
            <v>3250130</v>
          </cell>
          <cell r="B1614" t="str">
            <v>Шприц лабораторный</v>
          </cell>
        </row>
        <row r="1615">
          <cell r="A1615" t="str">
            <v>3299160</v>
          </cell>
          <cell r="B1615" t="str">
            <v>Штамп</v>
          </cell>
        </row>
        <row r="1616">
          <cell r="A1616">
            <v>2573300</v>
          </cell>
          <cell r="B1616" t="str">
            <v>Штанга изолирующая</v>
          </cell>
        </row>
        <row r="1617">
          <cell r="A1617" t="str">
            <v>2651330</v>
          </cell>
          <cell r="B1617" t="str">
            <v>Штангенрейсмас</v>
          </cell>
        </row>
        <row r="1618">
          <cell r="A1618" t="str">
            <v>2651330</v>
          </cell>
          <cell r="B1618" t="str">
            <v>Штангенциркуль</v>
          </cell>
        </row>
        <row r="1619">
          <cell r="A1619" t="str">
            <v>2651820</v>
          </cell>
          <cell r="B1619" t="str">
            <v>Штатив</v>
          </cell>
        </row>
        <row r="1620">
          <cell r="A1620" t="str">
            <v>2229290</v>
          </cell>
          <cell r="B1620" t="str">
            <v>Штатив полипропиленовый для хранения пипеток</v>
          </cell>
        </row>
        <row r="1621">
          <cell r="A1621" t="str">
            <v>2410310</v>
          </cell>
          <cell r="B1621" t="str">
            <v>Шток (пруток) хромированный</v>
          </cell>
        </row>
        <row r="1622">
          <cell r="A1622" t="str">
            <v>1392150</v>
          </cell>
          <cell r="B1622" t="str">
            <v>Шторы</v>
          </cell>
        </row>
        <row r="1623">
          <cell r="A1623" t="str">
            <v>2229250</v>
          </cell>
          <cell r="B1623" t="str">
            <v>Штрих корректор</v>
          </cell>
        </row>
        <row r="1624">
          <cell r="A1624" t="str">
            <v>2221290</v>
          </cell>
          <cell r="B1624" t="str">
            <v>Штуцер пневматический под трубку</v>
          </cell>
        </row>
        <row r="1625">
          <cell r="A1625" t="str">
            <v>2221290</v>
          </cell>
          <cell r="B1625" t="str">
            <v>Штуцер приварной</v>
          </cell>
        </row>
        <row r="1626">
          <cell r="A1626" t="str">
            <v>2221290</v>
          </cell>
          <cell r="B1626" t="str">
            <v>Штуцер цанговый</v>
          </cell>
        </row>
        <row r="1627">
          <cell r="A1627">
            <v>2824110</v>
          </cell>
          <cell r="B1627" t="str">
            <v>Шуруповерт</v>
          </cell>
        </row>
        <row r="1628">
          <cell r="A1628" t="str">
            <v>0812121</v>
          </cell>
          <cell r="B1628" t="str">
            <v>Щебень</v>
          </cell>
        </row>
        <row r="1629">
          <cell r="A1629" t="str">
            <v>3291190</v>
          </cell>
          <cell r="B1629" t="str">
            <v>Щетка</v>
          </cell>
        </row>
        <row r="1630">
          <cell r="A1630" t="str">
            <v>2790120</v>
          </cell>
          <cell r="B1630" t="str">
            <v>Щетка графитовая</v>
          </cell>
        </row>
        <row r="1631">
          <cell r="A1631" t="str">
            <v>3291190</v>
          </cell>
          <cell r="B1631" t="str">
            <v>Щетка роликовая</v>
          </cell>
        </row>
        <row r="1632">
          <cell r="A1632" t="str">
            <v>3291190</v>
          </cell>
          <cell r="B1632" t="str">
            <v>Щетка-сметка</v>
          </cell>
        </row>
        <row r="1633">
          <cell r="A1633">
            <v>2573300</v>
          </cell>
          <cell r="B1633" t="str">
            <v>Щипцы лабораторные</v>
          </cell>
        </row>
        <row r="1634">
          <cell r="A1634" t="str">
            <v>2599210</v>
          </cell>
          <cell r="B1634" t="str">
            <v>Щит пожарный в комплекте</v>
          </cell>
        </row>
        <row r="1635">
          <cell r="A1635" t="str">
            <v>3299110</v>
          </cell>
          <cell r="B1635" t="str">
            <v>Щиток лицевой</v>
          </cell>
        </row>
        <row r="1636">
          <cell r="A1636" t="str">
            <v>2651400</v>
          </cell>
          <cell r="B1636" t="str">
            <v>Щупы измерительные</v>
          </cell>
        </row>
        <row r="1637">
          <cell r="A1637" t="str">
            <v>2670170</v>
          </cell>
          <cell r="B1637" t="str">
            <v>Экран проекционный</v>
          </cell>
        </row>
        <row r="1638">
          <cell r="A1638" t="str">
            <v>2319231</v>
          </cell>
          <cell r="B1638" t="str">
            <v>Эксикатор лабораторный стеклянный</v>
          </cell>
        </row>
        <row r="1639">
          <cell r="A1639" t="str">
            <v>6120130</v>
          </cell>
          <cell r="B1639" t="str">
            <v>Эксплуатационный сбор за пользование радиочастотами</v>
          </cell>
        </row>
        <row r="1640">
          <cell r="A1640">
            <v>2059520</v>
          </cell>
          <cell r="B1640" t="str">
            <v>Экспресс-тест</v>
          </cell>
        </row>
        <row r="1641">
          <cell r="A1641">
            <v>2445301</v>
          </cell>
          <cell r="B1641" t="str">
            <v>Электрод вольфрамовый</v>
          </cell>
        </row>
        <row r="1642">
          <cell r="A1642">
            <v>2593151</v>
          </cell>
          <cell r="B1642" t="str">
            <v>Электрод для контактной сварки</v>
          </cell>
        </row>
        <row r="1643">
          <cell r="A1643" t="str">
            <v>2651520</v>
          </cell>
          <cell r="B1643" t="str">
            <v>Электрод измерительный</v>
          </cell>
        </row>
        <row r="1644">
          <cell r="A1644">
            <v>2593151</v>
          </cell>
          <cell r="B1644" t="str">
            <v>Электрод сварочный</v>
          </cell>
        </row>
        <row r="1645">
          <cell r="A1645" t="str">
            <v>2711240</v>
          </cell>
          <cell r="B1645" t="str">
            <v>Электродвигатель</v>
          </cell>
        </row>
        <row r="1646">
          <cell r="A1646" t="str">
            <v>2790320</v>
          </cell>
          <cell r="B1646" t="str">
            <v>Электрододержатель</v>
          </cell>
        </row>
        <row r="1647">
          <cell r="A1647" t="str">
            <v>3250130</v>
          </cell>
          <cell r="B1647" t="str">
            <v>Электрокардиограф</v>
          </cell>
        </row>
        <row r="1648">
          <cell r="A1648" t="str">
            <v>2751240</v>
          </cell>
          <cell r="B1648" t="str">
            <v>Электрокипятильник</v>
          </cell>
        </row>
        <row r="1649">
          <cell r="A1649" t="str">
            <v>5829290</v>
          </cell>
          <cell r="B1649" t="str">
            <v>Электронная цифровая подпись ЭЦП</v>
          </cell>
        </row>
        <row r="1650">
          <cell r="A1650" t="str">
            <v>5829290</v>
          </cell>
          <cell r="B1650" t="str">
            <v>Электронный USB ключ</v>
          </cell>
        </row>
        <row r="1651">
          <cell r="A1651">
            <v>2573200</v>
          </cell>
          <cell r="B1651" t="str">
            <v>Электропила</v>
          </cell>
        </row>
        <row r="1652">
          <cell r="A1652" t="str">
            <v>2711240</v>
          </cell>
          <cell r="B1652" t="str">
            <v>Электропривод</v>
          </cell>
        </row>
        <row r="1653">
          <cell r="A1653" t="str">
            <v>2751240</v>
          </cell>
          <cell r="B1653" t="str">
            <v>Электрочайник бытовой</v>
          </cell>
        </row>
        <row r="1654">
          <cell r="A1654" t="str">
            <v>2630000</v>
          </cell>
          <cell r="B1654" t="str">
            <v>Электрошкаф системы контроля в сборе</v>
          </cell>
        </row>
        <row r="1655">
          <cell r="A1655" t="str">
            <v>2712220</v>
          </cell>
          <cell r="B1655" t="str">
            <v>Элемент питающий</v>
          </cell>
        </row>
        <row r="1656">
          <cell r="A1656" t="str">
            <v>2790200</v>
          </cell>
          <cell r="B1656" t="str">
            <v>Элемент сигнальный свето-звуковой (сирена)</v>
          </cell>
        </row>
        <row r="1657">
          <cell r="A1657" t="str">
            <v>2813320</v>
          </cell>
          <cell r="B1657" t="str">
            <v>Элемент сменный фильтрующий</v>
          </cell>
        </row>
        <row r="1658">
          <cell r="A1658" t="str">
            <v>2813320</v>
          </cell>
          <cell r="B1658" t="str">
            <v>Элемент сменный фильтрующий для воздушного компрессора</v>
          </cell>
        </row>
        <row r="1659">
          <cell r="A1659" t="str">
            <v>002030100</v>
          </cell>
          <cell r="B1659" t="str">
            <v>Эмаль (образец)</v>
          </cell>
        </row>
        <row r="1660">
          <cell r="A1660">
            <v>2030100</v>
          </cell>
          <cell r="B1660" t="str">
            <v>Эмаль</v>
          </cell>
        </row>
        <row r="1661">
          <cell r="A1661">
            <v>2030100</v>
          </cell>
          <cell r="B1661" t="str">
            <v>Эмаль обратной стороны</v>
          </cell>
        </row>
        <row r="1662">
          <cell r="A1662" t="str">
            <v>002030100</v>
          </cell>
          <cell r="B1662" t="str">
            <v>Эмаль обратной стороны (образец)</v>
          </cell>
        </row>
        <row r="1663">
          <cell r="A1663" t="str">
            <v>002030100</v>
          </cell>
          <cell r="B1663" t="str">
            <v>Эмаль полиэфирная (образец)</v>
          </cell>
        </row>
        <row r="1664">
          <cell r="A1664" t="str">
            <v>2711323</v>
          </cell>
          <cell r="B1664" t="str">
            <v>Энкодер</v>
          </cell>
        </row>
        <row r="1665">
          <cell r="A1665" t="str">
            <v>1729110</v>
          </cell>
          <cell r="B1665" t="str">
            <v>Этикетка самоклеящаяся в рулоне</v>
          </cell>
        </row>
        <row r="1666">
          <cell r="A1666" t="str">
            <v>2041320</v>
          </cell>
          <cell r="B1666" t="str">
            <v>Этилендиаминтетраацетат ЭДТА (хим. реагент для очистки)</v>
          </cell>
        </row>
        <row r="1667">
          <cell r="A1667" t="str">
            <v>2829810</v>
          </cell>
          <cell r="B1667" t="str">
            <v>Ячейка электролитическая</v>
          </cell>
        </row>
        <row r="1668">
          <cell r="A1668" t="str">
            <v>2599210</v>
          </cell>
          <cell r="B1668" t="str">
            <v>Ящик металлический</v>
          </cell>
        </row>
        <row r="1669">
          <cell r="A1669" t="str">
            <v>2712310</v>
          </cell>
          <cell r="B1669" t="str">
            <v>Ящик металлический с понижающим трансформатором</v>
          </cell>
        </row>
      </sheetData>
      <sheetData sheetId="4">
        <row r="2">
          <cell r="M2">
            <v>204</v>
          </cell>
          <cell r="N2" t="str">
            <v>Бракованная продукция</v>
          </cell>
          <cell r="P2" t="str">
            <v>408.190</v>
          </cell>
          <cell r="Q2" t="str">
            <v>Абразивный инструмент</v>
          </cell>
        </row>
        <row r="3">
          <cell r="M3">
            <v>420</v>
          </cell>
          <cell r="N3" t="str">
            <v>Бумага и канцтовары</v>
          </cell>
          <cell r="P3" t="str">
            <v>409.130</v>
          </cell>
          <cell r="Q3" t="str">
            <v>Автобусы</v>
          </cell>
        </row>
        <row r="4">
          <cell r="M4">
            <v>431</v>
          </cell>
          <cell r="N4" t="str">
            <v>Бытовая техника (крупная)</v>
          </cell>
          <cell r="P4" t="str">
            <v>409.200</v>
          </cell>
          <cell r="Q4" t="str">
            <v>Автокраны</v>
          </cell>
        </row>
        <row r="5">
          <cell r="M5">
            <v>430</v>
          </cell>
          <cell r="N5" t="str">
            <v>Бытовая техника (МБП)</v>
          </cell>
          <cell r="P5" t="str">
            <v>504.200</v>
          </cell>
          <cell r="Q5" t="str">
            <v>Автоматизированные пункты</v>
          </cell>
        </row>
        <row r="6">
          <cell r="M6">
            <v>103</v>
          </cell>
          <cell r="N6" t="str">
            <v>Вспомогательные материалы</v>
          </cell>
          <cell r="P6" t="str">
            <v>407.380</v>
          </cell>
          <cell r="Q6" t="str">
            <v>Автохимия</v>
          </cell>
        </row>
        <row r="7">
          <cell r="M7">
            <v>506</v>
          </cell>
          <cell r="N7" t="str">
            <v>Гидросмазочное и насосное оборудование</v>
          </cell>
          <cell r="P7" t="str">
            <v>409.340</v>
          </cell>
          <cell r="Q7" t="str">
            <v>Автошины,камеры</v>
          </cell>
        </row>
        <row r="8">
          <cell r="M8">
            <v>407</v>
          </cell>
          <cell r="N8" t="str">
            <v>ГСМ и топливо</v>
          </cell>
          <cell r="P8" t="str">
            <v>411.160</v>
          </cell>
          <cell r="Q8" t="str">
            <v>Автоэмаль.</v>
          </cell>
        </row>
        <row r="9">
          <cell r="M9">
            <v>422</v>
          </cell>
          <cell r="N9" t="str">
            <v>ЖБИ изделия кроме стройматериалов</v>
          </cell>
          <cell r="P9" t="str">
            <v>504.110</v>
          </cell>
          <cell r="Q9" t="str">
            <v>Азотная станция</v>
          </cell>
        </row>
        <row r="10">
          <cell r="M10">
            <v>511</v>
          </cell>
          <cell r="N10" t="str">
            <v>Железнодорожное оборудование</v>
          </cell>
          <cell r="P10" t="str">
            <v>412.370</v>
          </cell>
          <cell r="Q10" t="str">
            <v>Алмазные смазки</v>
          </cell>
        </row>
        <row r="11">
          <cell r="M11">
            <v>427</v>
          </cell>
          <cell r="N11" t="str">
            <v>Изделия для канализации</v>
          </cell>
          <cell r="P11" t="str">
            <v>408.200</v>
          </cell>
          <cell r="Q11" t="str">
            <v>Алмазный инструмент</v>
          </cell>
        </row>
        <row r="12">
          <cell r="M12">
            <v>425</v>
          </cell>
          <cell r="N12" t="str">
            <v>Изделия для отопления</v>
          </cell>
          <cell r="P12" t="str">
            <v>406.120</v>
          </cell>
          <cell r="Q12" t="str">
            <v>Алюминевый прокат</v>
          </cell>
        </row>
        <row r="13">
          <cell r="M13">
            <v>408</v>
          </cell>
          <cell r="N13" t="str">
            <v>Инструменты</v>
          </cell>
          <cell r="P13" t="str">
            <v>102.400</v>
          </cell>
          <cell r="Q13" t="str">
            <v>Алюминий</v>
          </cell>
        </row>
        <row r="14">
          <cell r="M14">
            <v>512</v>
          </cell>
          <cell r="N14" t="str">
            <v>КИП</v>
          </cell>
          <cell r="P14" t="str">
            <v>405.130</v>
          </cell>
          <cell r="Q14" t="str">
            <v xml:space="preserve">Анкера </v>
          </cell>
        </row>
        <row r="15">
          <cell r="M15">
            <v>403</v>
          </cell>
          <cell r="N15" t="str">
            <v>Лабораторные пробы(образцы) не подлежащие передаче в производство</v>
          </cell>
          <cell r="P15" t="str">
            <v>503.150</v>
          </cell>
          <cell r="Q15" t="str">
            <v>Аппараты воздушного охлаждения</v>
          </cell>
        </row>
        <row r="16">
          <cell r="M16">
            <v>411</v>
          </cell>
          <cell r="N16" t="str">
            <v>Лакокрасочная продукция и инвентарь</v>
          </cell>
          <cell r="P16" t="str">
            <v>503.210</v>
          </cell>
          <cell r="Q16" t="str">
            <v>Аппараты емкотные с защитным покрытием</v>
          </cell>
        </row>
        <row r="17">
          <cell r="M17">
            <v>401</v>
          </cell>
          <cell r="N17" t="str">
            <v>Лесоматериалы</v>
          </cell>
          <cell r="P17" t="str">
            <v>503.220</v>
          </cell>
          <cell r="Q17" t="str">
            <v>Аппараты с перемешивающим устройством</v>
          </cell>
        </row>
        <row r="18">
          <cell r="M18">
            <v>429</v>
          </cell>
          <cell r="N18" t="str">
            <v>Мебель</v>
          </cell>
          <cell r="P18" t="str">
            <v>419.210</v>
          </cell>
          <cell r="Q18" t="str">
            <v>Аптечки.</v>
          </cell>
        </row>
        <row r="19">
          <cell r="M19">
            <v>415</v>
          </cell>
          <cell r="N19" t="str">
            <v>Медикаменты</v>
          </cell>
          <cell r="P19" t="str">
            <v>418.130</v>
          </cell>
          <cell r="Q19" t="str">
            <v>Арматура</v>
          </cell>
        </row>
        <row r="20">
          <cell r="M20">
            <v>405</v>
          </cell>
          <cell r="N20" t="str">
            <v>Метизы</v>
          </cell>
          <cell r="P20" t="str">
            <v>505.120</v>
          </cell>
          <cell r="Q20" t="str">
            <v>Арматура для химических сред</v>
          </cell>
        </row>
        <row r="21">
          <cell r="M21">
            <v>203</v>
          </cell>
          <cell r="N21" t="str">
            <v>Некондиционная продукция</v>
          </cell>
          <cell r="P21" t="str">
            <v>505.110</v>
          </cell>
          <cell r="Q21" t="str">
            <v>Арматура общепромышленная</v>
          </cell>
        </row>
        <row r="22">
          <cell r="M22">
            <v>102</v>
          </cell>
          <cell r="N22" t="str">
            <v>Основные материалы</v>
          </cell>
          <cell r="P22" t="str">
            <v>505.130</v>
          </cell>
          <cell r="Q22" t="str">
            <v>Арматура специального назначения</v>
          </cell>
        </row>
        <row r="23">
          <cell r="M23">
            <v>424</v>
          </cell>
          <cell r="N23" t="str">
            <v>Отделочные материалы</v>
          </cell>
          <cell r="P23" t="str">
            <v>410.250</v>
          </cell>
          <cell r="Q23" t="str">
            <v>Асбест молотый</v>
          </cell>
        </row>
        <row r="24">
          <cell r="M24">
            <v>432</v>
          </cell>
          <cell r="N24" t="str">
            <v>Отходы</v>
          </cell>
          <cell r="P24" t="str">
            <v>410.270</v>
          </cell>
          <cell r="Q24" t="str">
            <v>Асбобумага</v>
          </cell>
        </row>
        <row r="25">
          <cell r="M25">
            <v>402</v>
          </cell>
          <cell r="N25" t="str">
            <v>Отходы и продукция,бывшая в употреблении</v>
          </cell>
          <cell r="P25" t="str">
            <v>410.260</v>
          </cell>
          <cell r="Q25" t="str">
            <v>Асбокартон</v>
          </cell>
        </row>
        <row r="26">
          <cell r="M26">
            <v>416</v>
          </cell>
          <cell r="N26" t="str">
            <v>Пищевые продукты</v>
          </cell>
          <cell r="P26" t="str">
            <v>410.340</v>
          </cell>
          <cell r="Q26" t="str">
            <v>Асбополотно</v>
          </cell>
        </row>
        <row r="27">
          <cell r="M27">
            <v>507</v>
          </cell>
          <cell r="N27" t="str">
            <v>Пневматическое оборудование</v>
          </cell>
          <cell r="P27" t="str">
            <v>410.290</v>
          </cell>
          <cell r="Q27" t="str">
            <v>Асботкань</v>
          </cell>
        </row>
        <row r="28">
          <cell r="M28">
            <v>508</v>
          </cell>
          <cell r="N28" t="str">
            <v>Подшипники</v>
          </cell>
          <cell r="P28" t="str">
            <v>410.280</v>
          </cell>
          <cell r="Q28" t="str">
            <v>Асбошнур</v>
          </cell>
        </row>
        <row r="29">
          <cell r="M29">
            <v>202</v>
          </cell>
          <cell r="N29" t="str">
            <v>Полоса оцинкованная</v>
          </cell>
          <cell r="P29" t="str">
            <v>432.150</v>
          </cell>
          <cell r="Q29" t="str">
            <v>АТТЗ б/у</v>
          </cell>
        </row>
        <row r="30">
          <cell r="M30">
            <v>201</v>
          </cell>
          <cell r="N30" t="str">
            <v>Прокат листовой</v>
          </cell>
          <cell r="P30" t="str">
            <v>421.210</v>
          </cell>
          <cell r="Q30" t="str">
            <v>Ацеид-плиты</v>
          </cell>
        </row>
        <row r="31">
          <cell r="M31">
            <v>509</v>
          </cell>
          <cell r="N31" t="str">
            <v>Противопожарное оборудование</v>
          </cell>
          <cell r="P31" t="str">
            <v>423.150</v>
          </cell>
          <cell r="Q31" t="str">
            <v>Базальтовые плиты</v>
          </cell>
        </row>
        <row r="32">
          <cell r="M32">
            <v>410</v>
          </cell>
          <cell r="N32" t="str">
            <v>Резинотехнические изделия и асбесто-технические изделия</v>
          </cell>
          <cell r="P32" t="str">
            <v>409.350</v>
          </cell>
          <cell r="Q32" t="str">
            <v>Батарея аккумуляторная</v>
          </cell>
        </row>
        <row r="33">
          <cell r="M33">
            <v>413</v>
          </cell>
          <cell r="N33" t="str">
            <v>Рекламная продукция</v>
          </cell>
          <cell r="P33" t="str">
            <v>502.290</v>
          </cell>
          <cell r="Q33" t="str">
            <v>Башенные краны</v>
          </cell>
        </row>
        <row r="34">
          <cell r="M34">
            <v>426</v>
          </cell>
          <cell r="N34" t="str">
            <v>Сантехнические изделия</v>
          </cell>
          <cell r="P34" t="str">
            <v>407.120</v>
          </cell>
          <cell r="Q34" t="str">
            <v>Бензин автомобильный</v>
          </cell>
        </row>
        <row r="35">
          <cell r="M35">
            <v>419</v>
          </cell>
          <cell r="N35" t="str">
            <v>Спецодежда и СИЗ</v>
          </cell>
          <cell r="P35" t="str">
            <v>412.190</v>
          </cell>
          <cell r="Q35" t="str">
            <v>Бихромат натрия</v>
          </cell>
        </row>
        <row r="36">
          <cell r="M36">
            <v>513</v>
          </cell>
          <cell r="N36" t="str">
            <v>Средства электроники, связи и ВТ</v>
          </cell>
          <cell r="P36" t="str">
            <v>513.450</v>
          </cell>
          <cell r="Q36" t="str">
            <v>Блок питания</v>
          </cell>
        </row>
        <row r="37">
          <cell r="M37">
            <v>428</v>
          </cell>
          <cell r="N37" t="str">
            <v>Стеллажи</v>
          </cell>
          <cell r="P37" t="str">
            <v>421.160</v>
          </cell>
          <cell r="Q37" t="str">
            <v>Блоки дверные, оконные</v>
          </cell>
        </row>
        <row r="38">
          <cell r="M38">
            <v>421</v>
          </cell>
          <cell r="N38" t="str">
            <v>Стройматериалы</v>
          </cell>
          <cell r="P38" t="str">
            <v>204.110</v>
          </cell>
          <cell r="Q38" t="str">
            <v>Бракованная продукция</v>
          </cell>
        </row>
        <row r="39">
          <cell r="M39">
            <v>101</v>
          </cell>
          <cell r="N39" t="str">
            <v>Сырье</v>
          </cell>
          <cell r="P39" t="str">
            <v>406.130</v>
          </cell>
          <cell r="Q39" t="str">
            <v>Бронзовый прокат</v>
          </cell>
        </row>
        <row r="40">
          <cell r="M40">
            <v>423</v>
          </cell>
          <cell r="N40" t="str">
            <v>Теплоизоляционные материалы</v>
          </cell>
          <cell r="P40" t="str">
            <v>420.110</v>
          </cell>
          <cell r="Q40" t="str">
            <v>Бумага Комус</v>
          </cell>
        </row>
        <row r="41">
          <cell r="M41">
            <v>417</v>
          </cell>
          <cell r="N41" t="str">
            <v>Технические ткани и мягкий инвентарь</v>
          </cell>
          <cell r="P41" t="str">
            <v>420.150</v>
          </cell>
          <cell r="Q41" t="str">
            <v>Бумага оберточная и упаковочная</v>
          </cell>
        </row>
        <row r="42">
          <cell r="M42">
            <v>501</v>
          </cell>
          <cell r="N42" t="str">
            <v>Технологическое и сменное  металлургическое оборудование</v>
          </cell>
          <cell r="P42" t="str">
            <v>420.140</v>
          </cell>
          <cell r="Q42" t="str">
            <v>Бумага писчая</v>
          </cell>
        </row>
        <row r="43">
          <cell r="M43">
            <v>502</v>
          </cell>
          <cell r="N43" t="str">
            <v>Технологическое оборудование общеаводское</v>
          </cell>
          <cell r="P43" t="str">
            <v>431.180</v>
          </cell>
          <cell r="Q43" t="str">
            <v>Бытовая техника. Медицинское оборудование</v>
          </cell>
        </row>
        <row r="44">
          <cell r="M44">
            <v>503</v>
          </cell>
          <cell r="N44" t="str">
            <v>Технологическое оборудование химическое</v>
          </cell>
          <cell r="P44" t="str">
            <v>511.140</v>
          </cell>
          <cell r="Q44" t="str">
            <v>Вагоны</v>
          </cell>
        </row>
        <row r="45">
          <cell r="M45">
            <v>409</v>
          </cell>
          <cell r="N45" t="str">
            <v>Транспорт</v>
          </cell>
          <cell r="P45" t="str">
            <v>501.220</v>
          </cell>
          <cell r="Q45" t="str">
            <v>Валки х/п стальные опорные</v>
          </cell>
        </row>
        <row r="46">
          <cell r="M46">
            <v>505</v>
          </cell>
          <cell r="N46" t="str">
            <v>Трубопроводная арматура</v>
          </cell>
          <cell r="P46" t="str">
            <v>501.210</v>
          </cell>
          <cell r="Q46" t="str">
            <v>Валки х/п стальные рабочие</v>
          </cell>
        </row>
        <row r="47">
          <cell r="M47">
            <v>104</v>
          </cell>
          <cell r="N47" t="str">
            <v>Упаковочные материалы и реквизиты</v>
          </cell>
          <cell r="P47" t="str">
            <v>501.190</v>
          </cell>
          <cell r="Q47" t="str">
            <v>Валы</v>
          </cell>
        </row>
        <row r="48">
          <cell r="M48">
            <v>302</v>
          </cell>
          <cell r="N48" t="str">
            <v>Услуги по ремонту общезаводского оборудования</v>
          </cell>
          <cell r="P48" t="str">
            <v>510.110</v>
          </cell>
          <cell r="Q48" t="str">
            <v>Вводные устройства</v>
          </cell>
        </row>
        <row r="49">
          <cell r="M49">
            <v>301</v>
          </cell>
          <cell r="N49" t="str">
            <v>Услуги по ремонту технологического оборудования</v>
          </cell>
          <cell r="P49" t="str">
            <v>430.110</v>
          </cell>
          <cell r="Q49" t="str">
            <v>Вентиляторы (МБП)</v>
          </cell>
        </row>
        <row r="50">
          <cell r="M50">
            <v>303</v>
          </cell>
          <cell r="N50" t="str">
            <v>Услуги прочие</v>
          </cell>
          <cell r="P50" t="str">
            <v>504.240</v>
          </cell>
          <cell r="Q50" t="str">
            <v>Вентиляторы (Энергооборудование)</v>
          </cell>
        </row>
        <row r="51">
          <cell r="M51">
            <v>412</v>
          </cell>
          <cell r="N51" t="str">
            <v>Химматериалы и инвентарь</v>
          </cell>
          <cell r="P51" t="str">
            <v>512.110</v>
          </cell>
          <cell r="Q51" t="str">
            <v>Весовое оборудование</v>
          </cell>
        </row>
        <row r="52">
          <cell r="M52">
            <v>414</v>
          </cell>
          <cell r="N52" t="str">
            <v>Хозтовары,культтовары</v>
          </cell>
          <cell r="P52" t="str">
            <v>513.470</v>
          </cell>
          <cell r="Q52" t="str">
            <v>Видеокарта</v>
          </cell>
        </row>
        <row r="53">
          <cell r="M53">
            <v>406</v>
          </cell>
          <cell r="N53" t="str">
            <v>Цветной прокат и изделия</v>
          </cell>
          <cell r="P53" t="str">
            <v>409.190</v>
          </cell>
          <cell r="Q53" t="str">
            <v>Вилочные погрузчики</v>
          </cell>
        </row>
        <row r="54">
          <cell r="M54">
            <v>404</v>
          </cell>
          <cell r="N54" t="str">
            <v>Черные металлы</v>
          </cell>
          <cell r="P54" t="str">
            <v>405.140</v>
          </cell>
          <cell r="Q54" t="str">
            <v>Винты, болты, гайки, шайбы</v>
          </cell>
        </row>
        <row r="55">
          <cell r="M55">
            <v>418</v>
          </cell>
          <cell r="N55" t="str">
            <v>Электро-изоляц. материалы</v>
          </cell>
          <cell r="P55" t="str">
            <v>504.250</v>
          </cell>
          <cell r="Q55" t="str">
            <v xml:space="preserve">Воздуховоды </v>
          </cell>
        </row>
        <row r="56">
          <cell r="M56">
            <v>510</v>
          </cell>
          <cell r="N56" t="str">
            <v>Электротехническое оборудование</v>
          </cell>
          <cell r="P56" t="str">
            <v>503.130</v>
          </cell>
          <cell r="Q56" t="str">
            <v>Воздуходувки для вагранок</v>
          </cell>
        </row>
        <row r="57">
          <cell r="M57">
            <v>504</v>
          </cell>
          <cell r="N57" t="str">
            <v>Энергооборудование</v>
          </cell>
          <cell r="P57" t="str">
            <v>511.250</v>
          </cell>
          <cell r="Q57" t="str">
            <v>Воздухораспределители, воздухозамедлители</v>
          </cell>
        </row>
        <row r="58">
          <cell r="P58" t="str">
            <v>503.160</v>
          </cell>
          <cell r="Q58" t="str">
            <v>Воздухосборники</v>
          </cell>
        </row>
        <row r="59">
          <cell r="P59" t="str">
            <v>414.120</v>
          </cell>
          <cell r="Q59" t="str">
            <v>Волокнистые</v>
          </cell>
        </row>
        <row r="60">
          <cell r="P60" t="str">
            <v>406.170</v>
          </cell>
          <cell r="Q60" t="str">
            <v>Вольфрамовый прокат</v>
          </cell>
        </row>
        <row r="61">
          <cell r="P61" t="str">
            <v>502.500</v>
          </cell>
          <cell r="Q61" t="str">
            <v>Ворота секционные подъемные</v>
          </cell>
        </row>
        <row r="62">
          <cell r="P62" t="str">
            <v>104.220</v>
          </cell>
          <cell r="Q62" t="str">
            <v>Втулка упаковочная</v>
          </cell>
        </row>
        <row r="63">
          <cell r="P63" t="str">
            <v>508.250</v>
          </cell>
          <cell r="Q63" t="str">
            <v>Втулки шаровые, линейные направляющие</v>
          </cell>
        </row>
        <row r="64">
          <cell r="P64" t="str">
            <v>510.120</v>
          </cell>
          <cell r="Q64" t="str">
            <v>Выключатели и переключатели</v>
          </cell>
        </row>
        <row r="65">
          <cell r="P65" t="str">
            <v>421.200</v>
          </cell>
          <cell r="Q65" t="str">
            <v>Вышки, лестницы, стремянки</v>
          </cell>
        </row>
        <row r="66">
          <cell r="P66" t="str">
            <v>512.120</v>
          </cell>
          <cell r="Q66" t="str">
            <v>Газоаналитическое оборудование</v>
          </cell>
        </row>
        <row r="67">
          <cell r="P67" t="str">
            <v>419.180</v>
          </cell>
          <cell r="Q67" t="str">
            <v>Газозащитные аппараты</v>
          </cell>
        </row>
        <row r="68">
          <cell r="P68" t="str">
            <v>408.240</v>
          </cell>
          <cell r="Q68" t="str">
            <v>Газосварочный, газорежущий  инструмент переносной, включая аппаратуру</v>
          </cell>
        </row>
        <row r="69">
          <cell r="P69" t="str">
            <v>412.250</v>
          </cell>
          <cell r="Q69" t="str">
            <v>Газы</v>
          </cell>
        </row>
        <row r="70">
          <cell r="P70" t="str">
            <v>502.430</v>
          </cell>
          <cell r="Q70" t="str">
            <v>Гаражное оборудование</v>
          </cell>
        </row>
        <row r="71">
          <cell r="P71" t="str">
            <v>405.150</v>
          </cell>
          <cell r="Q71" t="str">
            <v>Гвозди, шурупы, дюбели</v>
          </cell>
        </row>
        <row r="72">
          <cell r="P72" t="str">
            <v>510.130</v>
          </cell>
          <cell r="Q72" t="str">
            <v>Генераторы</v>
          </cell>
        </row>
        <row r="73">
          <cell r="P73" t="str">
            <v>411.180</v>
          </cell>
          <cell r="Q73" t="str">
            <v>Герметики.</v>
          </cell>
        </row>
        <row r="74">
          <cell r="P74" t="str">
            <v>408.150</v>
          </cell>
          <cell r="Q74" t="str">
            <v>Гидравлический инструмент</v>
          </cell>
        </row>
        <row r="75">
          <cell r="P75" t="str">
            <v>509.160</v>
          </cell>
          <cell r="Q75" t="str">
            <v>Гидранты</v>
          </cell>
        </row>
        <row r="76">
          <cell r="P76" t="str">
            <v>506.120</v>
          </cell>
          <cell r="Q76" t="str">
            <v>Гидроаккумулятор</v>
          </cell>
        </row>
        <row r="77">
          <cell r="P77" t="str">
            <v>506.160</v>
          </cell>
          <cell r="Q77" t="str">
            <v>Гидроаппаратура</v>
          </cell>
        </row>
        <row r="78">
          <cell r="P78" t="str">
            <v>506.130</v>
          </cell>
          <cell r="Q78" t="str">
            <v>Гидроинструмент</v>
          </cell>
        </row>
        <row r="79">
          <cell r="P79" t="str">
            <v>506.140</v>
          </cell>
          <cell r="Q79" t="str">
            <v>Гидрораспределители</v>
          </cell>
        </row>
        <row r="80">
          <cell r="P80" t="str">
            <v>506.170</v>
          </cell>
          <cell r="Q80" t="str">
            <v>Гидросбив</v>
          </cell>
        </row>
        <row r="81">
          <cell r="P81" t="str">
            <v>506.150</v>
          </cell>
          <cell r="Q81" t="str">
            <v>Гидроцилиндры</v>
          </cell>
        </row>
        <row r="82">
          <cell r="P82" t="str">
            <v>424.210</v>
          </cell>
          <cell r="Q82" t="str">
            <v>Гипсоволокнистая плита</v>
          </cell>
        </row>
        <row r="83">
          <cell r="P83" t="str">
            <v>424.200</v>
          </cell>
          <cell r="Q83" t="str">
            <v>Гипсокартон</v>
          </cell>
        </row>
        <row r="84">
          <cell r="P84" t="str">
            <v>504.280</v>
          </cell>
          <cell r="Q84" t="str">
            <v>Глушители</v>
          </cell>
        </row>
        <row r="85">
          <cell r="P85" t="str">
            <v>412.110</v>
          </cell>
          <cell r="Q85" t="str">
            <v>Государственные стандартные образцы(химия)</v>
          </cell>
        </row>
        <row r="86">
          <cell r="P86" t="str">
            <v>504.290</v>
          </cell>
          <cell r="Q86" t="str">
            <v xml:space="preserve">Градирни </v>
          </cell>
        </row>
        <row r="87">
          <cell r="P87" t="str">
            <v>513.210</v>
          </cell>
          <cell r="Q87" t="str">
            <v>Громкоговорящая, диспетчерская связь</v>
          </cell>
        </row>
        <row r="88">
          <cell r="P88" t="str">
            <v>409.110</v>
          </cell>
          <cell r="Q88" t="str">
            <v>Грузовые автомобили</v>
          </cell>
        </row>
        <row r="89">
          <cell r="P89" t="str">
            <v>502.160</v>
          </cell>
          <cell r="Q89" t="str">
            <v>Грузозахватные приспособления</v>
          </cell>
        </row>
        <row r="90">
          <cell r="P90" t="str">
            <v>102.600</v>
          </cell>
          <cell r="Q90" t="str">
            <v>Грунт полиэфирный</v>
          </cell>
        </row>
        <row r="91">
          <cell r="P91" t="str">
            <v>407.390</v>
          </cell>
          <cell r="Q91" t="str">
            <v>Густая смазка для подшипников роликов прокатных станов (водостойкая, высокотемпературная)</v>
          </cell>
        </row>
        <row r="92">
          <cell r="P92" t="str">
            <v>510.140</v>
          </cell>
          <cell r="Q92" t="str">
            <v>Датчики (Электротехническое оборудование)</v>
          </cell>
        </row>
        <row r="93">
          <cell r="P93" t="str">
            <v>512.130</v>
          </cell>
          <cell r="Q93" t="str">
            <v>Датчики (КИП)</v>
          </cell>
        </row>
        <row r="94">
          <cell r="P94" t="str">
            <v>511.230</v>
          </cell>
          <cell r="Q94" t="str">
            <v>Датчики тормозные</v>
          </cell>
        </row>
        <row r="95">
          <cell r="P95" t="str">
            <v>424.240</v>
          </cell>
          <cell r="Q95" t="str">
            <v>ДВП</v>
          </cell>
        </row>
        <row r="96">
          <cell r="P96" t="str">
            <v>414.230</v>
          </cell>
          <cell r="Q96" t="str">
            <v>Деревья,кустарники</v>
          </cell>
        </row>
        <row r="97">
          <cell r="P97" t="str">
            <v>512.140</v>
          </cell>
          <cell r="Q97" t="str">
            <v>Диафрагмы,фланцы</v>
          </cell>
        </row>
        <row r="98">
          <cell r="P98" t="str">
            <v>411.340</v>
          </cell>
          <cell r="Q98" t="str">
            <v>Дибутилфталат.</v>
          </cell>
        </row>
        <row r="99">
          <cell r="P99" t="str">
            <v>511.190</v>
          </cell>
          <cell r="Q99" t="str">
            <v>Дизели</v>
          </cell>
        </row>
        <row r="100">
          <cell r="P100" t="str">
            <v>411.430</v>
          </cell>
          <cell r="Q100" t="str">
            <v>Дисперсия ПВА.</v>
          </cell>
        </row>
        <row r="101">
          <cell r="P101" t="str">
            <v>501.110</v>
          </cell>
          <cell r="Q101" t="str">
            <v>Документация</v>
          </cell>
        </row>
        <row r="102">
          <cell r="P102" t="str">
            <v>513.120</v>
          </cell>
          <cell r="Q102" t="str">
            <v>Документация , программы для систем связи</v>
          </cell>
        </row>
        <row r="103">
          <cell r="P103" t="str">
            <v>512.150</v>
          </cell>
          <cell r="Q103" t="str">
            <v>Документация,программы</v>
          </cell>
        </row>
        <row r="104">
          <cell r="P104" t="str">
            <v>502.350</v>
          </cell>
          <cell r="Q104" t="str">
            <v>Долота</v>
          </cell>
        </row>
        <row r="105">
          <cell r="P105" t="str">
            <v>502.360</v>
          </cell>
          <cell r="Q105" t="str">
            <v>Домкраты</v>
          </cell>
        </row>
        <row r="106">
          <cell r="P106" t="str">
            <v>405.300</v>
          </cell>
          <cell r="Q106" t="str">
            <v>Дробь</v>
          </cell>
        </row>
        <row r="107">
          <cell r="P107" t="str">
            <v>506.180</v>
          </cell>
          <cell r="Q107" t="str">
            <v>Дроссели (Гидросмазочное и насосное оборудование)</v>
          </cell>
        </row>
        <row r="108">
          <cell r="P108" t="str">
            <v>507.150</v>
          </cell>
          <cell r="Q108" t="str">
            <v>Дроссели (Пневматическое оборудование)</v>
          </cell>
        </row>
        <row r="109">
          <cell r="P109" t="str">
            <v>424.230</v>
          </cell>
          <cell r="Q109" t="str">
            <v>ДСП</v>
          </cell>
        </row>
        <row r="110">
          <cell r="P110" t="str">
            <v>511.130</v>
          </cell>
          <cell r="Q110" t="str">
            <v>Думпкары</v>
          </cell>
        </row>
        <row r="111">
          <cell r="P111" t="str">
            <v>504.300</v>
          </cell>
          <cell r="Q111" t="str">
            <v>Дымососы</v>
          </cell>
        </row>
        <row r="112">
          <cell r="P112" t="str">
            <v>421.110</v>
          </cell>
          <cell r="Q112" t="str">
            <v>Ж/Б изделия, бетонные изд.</v>
          </cell>
        </row>
        <row r="113">
          <cell r="P113" t="str">
            <v>422.110</v>
          </cell>
          <cell r="Q113" t="str">
            <v>ЖБИ изделия кроме стройматериалов</v>
          </cell>
        </row>
        <row r="114">
          <cell r="P114" t="str">
            <v>412.150</v>
          </cell>
          <cell r="Q114" t="str">
            <v>Железный купорос</v>
          </cell>
        </row>
        <row r="115">
          <cell r="P115" t="str">
            <v>513.420</v>
          </cell>
          <cell r="Q115" t="str">
            <v>Жёсткий диск</v>
          </cell>
        </row>
        <row r="116">
          <cell r="P116" t="str">
            <v>407.370</v>
          </cell>
          <cell r="Q116" t="str">
            <v>Жидкости гидравлические</v>
          </cell>
        </row>
        <row r="117">
          <cell r="P117" t="str">
            <v>407.350</v>
          </cell>
          <cell r="Q117" t="str">
            <v>Жидкости огнестойкие.</v>
          </cell>
        </row>
        <row r="118">
          <cell r="P118" t="str">
            <v>103.190</v>
          </cell>
          <cell r="Q118" t="str">
            <v>Жидкость дрессировочная</v>
          </cell>
        </row>
        <row r="119">
          <cell r="P119" t="str">
            <v>505.140</v>
          </cell>
          <cell r="Q119" t="str">
            <v>Задвижки и затворы</v>
          </cell>
        </row>
        <row r="120">
          <cell r="P120" t="str">
            <v>407.410</v>
          </cell>
          <cell r="Q120" t="str">
            <v>Закалочное масло</v>
          </cell>
        </row>
        <row r="121">
          <cell r="P121" t="str">
            <v>405.160</v>
          </cell>
          <cell r="Q121" t="str">
            <v>Заклепки</v>
          </cell>
        </row>
        <row r="122">
          <cell r="P122" t="str">
            <v>104.140</v>
          </cell>
          <cell r="Q122" t="str">
            <v>Замок стальной просечной</v>
          </cell>
        </row>
        <row r="123">
          <cell r="P123" t="str">
            <v>408.230</v>
          </cell>
          <cell r="Q123" t="str">
            <v>Запасные части к электро-бензоинструмент</v>
          </cell>
        </row>
        <row r="124">
          <cell r="P124" t="str">
            <v>408.300</v>
          </cell>
          <cell r="Q124" t="str">
            <v>Запасные части универсальные</v>
          </cell>
        </row>
        <row r="125">
          <cell r="P125" t="str">
            <v>409.270</v>
          </cell>
          <cell r="Q125" t="str">
            <v>Запчасти автобусов</v>
          </cell>
        </row>
        <row r="126">
          <cell r="P126" t="str">
            <v>409.300</v>
          </cell>
          <cell r="Q126" t="str">
            <v>Запчасти вагонов и автосцепных устройств</v>
          </cell>
        </row>
        <row r="127">
          <cell r="P127" t="str">
            <v>409.260</v>
          </cell>
          <cell r="Q127" t="str">
            <v>Запчасти грузовых автомобилей</v>
          </cell>
        </row>
        <row r="128">
          <cell r="P128" t="str">
            <v>409.240</v>
          </cell>
          <cell r="Q128" t="str">
            <v>Запчасти для легковых автомобилей</v>
          </cell>
        </row>
        <row r="129">
          <cell r="P129" t="str">
            <v>502.300</v>
          </cell>
          <cell r="Q129" t="str">
            <v>Запчасти к башенным кранам.</v>
          </cell>
        </row>
        <row r="130">
          <cell r="P130" t="str">
            <v>502.150</v>
          </cell>
          <cell r="Q130" t="str">
            <v>Запчасти к кранам</v>
          </cell>
        </row>
        <row r="131">
          <cell r="P131" t="str">
            <v>502.380</v>
          </cell>
          <cell r="Q131" t="str">
            <v>Запчасти к реверсивному стану</v>
          </cell>
        </row>
        <row r="132">
          <cell r="P132" t="str">
            <v>409.250</v>
          </cell>
          <cell r="Q132" t="str">
            <v>Запчасти легковых автомобилей</v>
          </cell>
        </row>
        <row r="133">
          <cell r="P133" t="str">
            <v>409.290</v>
          </cell>
          <cell r="Q133" t="str">
            <v>Запчасти погрузчиков</v>
          </cell>
        </row>
        <row r="134">
          <cell r="P134" t="str">
            <v>409.280</v>
          </cell>
          <cell r="Q134" t="str">
            <v>Запчасти спецавтотехники</v>
          </cell>
        </row>
        <row r="135">
          <cell r="P135" t="str">
            <v>409.310</v>
          </cell>
          <cell r="Q135" t="str">
            <v>Запчасти транспорта железнодорожного и путевой техники</v>
          </cell>
        </row>
        <row r="136">
          <cell r="P136" t="str">
            <v>505.150</v>
          </cell>
          <cell r="Q136" t="str">
            <v>Заслонки</v>
          </cell>
        </row>
        <row r="137">
          <cell r="P137" t="str">
            <v>505.160</v>
          </cell>
          <cell r="Q137" t="str">
            <v>Затворы</v>
          </cell>
        </row>
        <row r="138">
          <cell r="P138" t="str">
            <v>407.300</v>
          </cell>
          <cell r="Q138" t="str">
            <v>Защитные водовытесняющие составы.</v>
          </cell>
        </row>
        <row r="139">
          <cell r="P139" t="str">
            <v>104.180</v>
          </cell>
          <cell r="Q139" t="str">
            <v>Защитный торцевой круг полимерный (монолитный)</v>
          </cell>
        </row>
        <row r="140">
          <cell r="P140" t="str">
            <v>429.120</v>
          </cell>
          <cell r="Q140" t="str">
            <v>Зеркала бытовые(офисные)</v>
          </cell>
        </row>
        <row r="141">
          <cell r="P141" t="str">
            <v>429.110</v>
          </cell>
          <cell r="Q141" t="str">
            <v>Зеркала обзорные</v>
          </cell>
        </row>
        <row r="142">
          <cell r="P142" t="str">
            <v>409.360</v>
          </cell>
          <cell r="Q142" t="str">
            <v>Знаки дорожные</v>
          </cell>
        </row>
        <row r="143">
          <cell r="P143" t="str">
            <v>508.150</v>
          </cell>
          <cell r="Q143" t="str">
            <v>Игольчатые</v>
          </cell>
        </row>
        <row r="144">
          <cell r="P144" t="str">
            <v>508.230</v>
          </cell>
          <cell r="Q144" t="str">
            <v>Игольчатые цилиндрические</v>
          </cell>
        </row>
        <row r="145">
          <cell r="P145" t="str">
            <v>425.110</v>
          </cell>
          <cell r="Q145" t="str">
            <v>Изделия для отопления. Радиаторы</v>
          </cell>
        </row>
        <row r="146">
          <cell r="P146" t="str">
            <v>421.320</v>
          </cell>
          <cell r="Q146" t="str">
            <v>Изделия из каменного литья</v>
          </cell>
        </row>
        <row r="147">
          <cell r="P147" t="str">
            <v>414.160</v>
          </cell>
          <cell r="Q147" t="str">
            <v>Изделия санитарно-гигиенические</v>
          </cell>
        </row>
        <row r="148">
          <cell r="P148" t="str">
            <v>414.150</v>
          </cell>
          <cell r="Q148" t="str">
            <v>Изделия хозяйственно-бытовые</v>
          </cell>
        </row>
        <row r="149">
          <cell r="P149" t="str">
            <v>408.260</v>
          </cell>
          <cell r="Q149" t="str">
            <v>Измерительный инструмент</v>
          </cell>
        </row>
        <row r="150">
          <cell r="P150" t="str">
            <v>510.150</v>
          </cell>
          <cell r="Q150" t="str">
            <v>Изоляторы</v>
          </cell>
        </row>
        <row r="151">
          <cell r="P151" t="str">
            <v>418.120</v>
          </cell>
          <cell r="Q151" t="str">
            <v>Изоляторы полимерные</v>
          </cell>
        </row>
        <row r="152">
          <cell r="P152" t="str">
            <v>410.240</v>
          </cell>
          <cell r="Q152" t="str">
            <v>Изоляция железнодорожных путей</v>
          </cell>
        </row>
        <row r="153">
          <cell r="P153" t="str">
            <v>414.240</v>
          </cell>
          <cell r="Q153" t="str">
            <v>Инвентарь спортивный и принадлежности</v>
          </cell>
        </row>
        <row r="154">
          <cell r="P154" t="str">
            <v>414.170</v>
          </cell>
          <cell r="Q154" t="str">
            <v>Инвентарь хозяйственный</v>
          </cell>
        </row>
        <row r="155">
          <cell r="P155" t="str">
            <v>510.160</v>
          </cell>
          <cell r="Q155" t="str">
            <v>Инверторы</v>
          </cell>
        </row>
        <row r="156">
          <cell r="P156" t="str">
            <v>103.120</v>
          </cell>
          <cell r="Q156" t="str">
            <v>Ингибитор промывки</v>
          </cell>
        </row>
        <row r="157">
          <cell r="P157" t="str">
            <v>103.110</v>
          </cell>
          <cell r="Q157" t="str">
            <v>Ингибитор травления</v>
          </cell>
        </row>
        <row r="158">
          <cell r="P158" t="str">
            <v>412.310</v>
          </cell>
          <cell r="Q158" t="str">
            <v>Индикаторы лабораторные</v>
          </cell>
        </row>
        <row r="159">
          <cell r="P159" t="str">
            <v>421.120</v>
          </cell>
          <cell r="Q159" t="str">
            <v>Инертные материалы</v>
          </cell>
        </row>
        <row r="160">
          <cell r="P160" t="str">
            <v>408.250</v>
          </cell>
          <cell r="Q160" t="str">
            <v>Инструмент вальцовочный</v>
          </cell>
        </row>
        <row r="161">
          <cell r="P161" t="str">
            <v>408.290</v>
          </cell>
          <cell r="Q161" t="str">
            <v>Инструмент покрасочный</v>
          </cell>
        </row>
        <row r="162">
          <cell r="P162" t="str">
            <v>510.170</v>
          </cell>
          <cell r="Q162" t="str">
            <v>Инструмент путевой</v>
          </cell>
        </row>
        <row r="163">
          <cell r="P163" t="str">
            <v>408.280</v>
          </cell>
          <cell r="Q163" t="str">
            <v xml:space="preserve">Инструмент упаковочный. </v>
          </cell>
        </row>
        <row r="164">
          <cell r="P164" t="str">
            <v>408.270</v>
          </cell>
          <cell r="Q164" t="str">
            <v>Инструменты для отделочных строительных работ.</v>
          </cell>
        </row>
        <row r="165">
          <cell r="P165" t="str">
            <v>512.160</v>
          </cell>
          <cell r="Q165" t="str">
            <v>Исполнительные механизмы, пускатели</v>
          </cell>
        </row>
        <row r="166">
          <cell r="P166" t="str">
            <v>513.350</v>
          </cell>
          <cell r="Q166" t="str">
            <v>Источники бесперебойного питания и комплектующие</v>
          </cell>
        </row>
        <row r="167">
          <cell r="P167" t="str">
            <v>512.170</v>
          </cell>
          <cell r="Q167" t="str">
            <v>Источники питания КИП</v>
          </cell>
        </row>
        <row r="168">
          <cell r="P168" t="str">
            <v>512.180</v>
          </cell>
          <cell r="Q168" t="str">
            <v>Источники радионуклидные, гамма-излучения</v>
          </cell>
        </row>
        <row r="169">
          <cell r="P169" t="str">
            <v>510.180</v>
          </cell>
          <cell r="Q169" t="str">
            <v>Кабели</v>
          </cell>
        </row>
        <row r="170">
          <cell r="P170" t="str">
            <v>513.150</v>
          </cell>
          <cell r="Q170" t="str">
            <v>Кабельная продукция</v>
          </cell>
        </row>
        <row r="171">
          <cell r="P171" t="str">
            <v>410.180</v>
          </cell>
          <cell r="Q171" t="str">
            <v>Канаты неметаллические</v>
          </cell>
        </row>
        <row r="172">
          <cell r="P172" t="str">
            <v>405.170</v>
          </cell>
          <cell r="Q172" t="str">
            <v>Канаты, зажимы канатные</v>
          </cell>
        </row>
        <row r="173">
          <cell r="P173" t="str">
            <v>411.260</v>
          </cell>
          <cell r="Q173" t="str">
            <v>Канифоль.</v>
          </cell>
        </row>
        <row r="174">
          <cell r="P174" t="str">
            <v>420.180</v>
          </cell>
          <cell r="Q174" t="str">
            <v>Канцтовары</v>
          </cell>
        </row>
        <row r="175">
          <cell r="P175" t="str">
            <v>420.160</v>
          </cell>
          <cell r="Q175" t="str">
            <v>Картон</v>
          </cell>
        </row>
        <row r="176">
          <cell r="P176" t="str">
            <v>513.520</v>
          </cell>
          <cell r="Q176" t="str">
            <v>Картриджи для  принтеров CANON</v>
          </cell>
        </row>
        <row r="177">
          <cell r="P177" t="str">
            <v>513.510</v>
          </cell>
          <cell r="Q177" t="str">
            <v>Картриджи для  принтеров EPSON</v>
          </cell>
        </row>
        <row r="178">
          <cell r="P178" t="str">
            <v>513.500</v>
          </cell>
          <cell r="Q178" t="str">
            <v>Картриджи для  принтеров HP</v>
          </cell>
        </row>
        <row r="179">
          <cell r="P179" t="str">
            <v>513.530</v>
          </cell>
          <cell r="Q179" t="str">
            <v>Картриджи для  принтеров XEROX</v>
          </cell>
        </row>
        <row r="180">
          <cell r="P180" t="str">
            <v>411.130</v>
          </cell>
          <cell r="Q180" t="str">
            <v>Картриджи для чернил для маркировки металла</v>
          </cell>
        </row>
        <row r="181">
          <cell r="P181" t="str">
            <v>411.410</v>
          </cell>
          <cell r="Q181" t="str">
            <v>Каучук диметилсилоксановый (СИНЭЛ).</v>
          </cell>
        </row>
        <row r="182">
          <cell r="P182" t="str">
            <v>421.140</v>
          </cell>
          <cell r="Q182" t="str">
            <v>Кирпич строительный и отделочный</v>
          </cell>
        </row>
        <row r="183">
          <cell r="P183" t="str">
            <v>412.140</v>
          </cell>
          <cell r="Q183" t="str">
            <v>Кислоты</v>
          </cell>
        </row>
        <row r="184">
          <cell r="P184" t="str">
            <v>411.370</v>
          </cell>
          <cell r="Q184" t="str">
            <v>Кисти малярные, валики и др.</v>
          </cell>
        </row>
        <row r="185">
          <cell r="P185" t="str">
            <v>505.170</v>
          </cell>
          <cell r="Q185" t="str">
            <v>Клапана</v>
          </cell>
        </row>
        <row r="186">
          <cell r="P186" t="str">
            <v>506.190</v>
          </cell>
          <cell r="Q186" t="str">
            <v>Клапаны (Гидросмазочное и насосное оборудование)</v>
          </cell>
        </row>
        <row r="187">
          <cell r="P187" t="str">
            <v>507.160</v>
          </cell>
          <cell r="Q187" t="str">
            <v>Клапаны (Пневматическое оборудование)</v>
          </cell>
        </row>
        <row r="188">
          <cell r="P188" t="str">
            <v>504.310</v>
          </cell>
          <cell r="Q188" t="str">
            <v>Клапаны (Энергооборудование)</v>
          </cell>
        </row>
        <row r="189">
          <cell r="P189" t="str">
            <v>502.180</v>
          </cell>
          <cell r="Q189" t="str">
            <v>Клапаны и горелки</v>
          </cell>
        </row>
        <row r="190">
          <cell r="P190" t="str">
            <v>509.190</v>
          </cell>
          <cell r="Q190" t="str">
            <v>Клапаны противопожарные</v>
          </cell>
        </row>
        <row r="191">
          <cell r="P191" t="str">
            <v>510.190</v>
          </cell>
          <cell r="Q191" t="str">
            <v>Клеемные коробки и ящики</v>
          </cell>
        </row>
        <row r="192">
          <cell r="P192" t="str">
            <v>410.140</v>
          </cell>
          <cell r="Q192" t="str">
            <v>Клеи, герметики</v>
          </cell>
        </row>
        <row r="193">
          <cell r="P193" t="str">
            <v>412.240</v>
          </cell>
          <cell r="Q193" t="str">
            <v>Клеи,герметики, смолы, отвердители</v>
          </cell>
        </row>
        <row r="194">
          <cell r="P194" t="str">
            <v>411.280</v>
          </cell>
          <cell r="Q194" t="str">
            <v>Клеи.</v>
          </cell>
        </row>
        <row r="195">
          <cell r="P195" t="str">
            <v>104.170</v>
          </cell>
          <cell r="Q195" t="str">
            <v>Клейкая лента (Скотч)</v>
          </cell>
        </row>
        <row r="196">
          <cell r="P196" t="str">
            <v>504.130</v>
          </cell>
          <cell r="Q196" t="str">
            <v>Климатическое оборудование</v>
          </cell>
        </row>
        <row r="197">
          <cell r="P197" t="str">
            <v>411.120</v>
          </cell>
          <cell r="Q197" t="str">
            <v>Колер для краски</v>
          </cell>
        </row>
        <row r="198">
          <cell r="P198" t="str">
            <v>411.420</v>
          </cell>
          <cell r="Q198" t="str">
            <v>Колер.</v>
          </cell>
        </row>
        <row r="199">
          <cell r="P199" t="str">
            <v>502.470</v>
          </cell>
          <cell r="Q199" t="str">
            <v>Колеса крановые</v>
          </cell>
        </row>
        <row r="200">
          <cell r="P200" t="str">
            <v>409.320</v>
          </cell>
          <cell r="Q200" t="str">
            <v>Колодки тормозные для железнодорожного транспорта</v>
          </cell>
        </row>
        <row r="201">
          <cell r="P201" t="str">
            <v>502.490</v>
          </cell>
          <cell r="Q201" t="str">
            <v>Коммунальное оборудование</v>
          </cell>
        </row>
        <row r="202">
          <cell r="P202" t="str">
            <v>510.200</v>
          </cell>
          <cell r="Q202" t="str">
            <v>Коммутаторы</v>
          </cell>
        </row>
        <row r="203">
          <cell r="P203" t="str">
            <v>503.170</v>
          </cell>
          <cell r="Q203" t="str">
            <v>Компенсаторы сильфонные</v>
          </cell>
        </row>
        <row r="204">
          <cell r="P204" t="str">
            <v>513.260</v>
          </cell>
          <cell r="Q204" t="str">
            <v>Комплексные мультимедийные системы</v>
          </cell>
        </row>
        <row r="205">
          <cell r="P205" t="str">
            <v>508.240</v>
          </cell>
          <cell r="Q205" t="str">
            <v>Комплектующие и з\ч подшипников</v>
          </cell>
        </row>
        <row r="206">
          <cell r="P206" t="str">
            <v>502.390</v>
          </cell>
          <cell r="Q206" t="str">
            <v>Комплектующие и заготовки для штампов</v>
          </cell>
        </row>
        <row r="207">
          <cell r="P207" t="str">
            <v>512.190</v>
          </cell>
          <cell r="Q207" t="str">
            <v>Комплектующие и запчасти общие</v>
          </cell>
        </row>
        <row r="208">
          <cell r="P208" t="str">
            <v>501.120</v>
          </cell>
          <cell r="Q208" t="str">
            <v>Комплектующие и расходные материалы  АТТТ</v>
          </cell>
        </row>
        <row r="209">
          <cell r="P209" t="str">
            <v>501.140</v>
          </cell>
          <cell r="Q209" t="str">
            <v>Комплектующие и расходные материалы АНГЦ</v>
          </cell>
        </row>
        <row r="210">
          <cell r="P210" t="str">
            <v>501.150</v>
          </cell>
          <cell r="Q210" t="str">
            <v>Комплектующие и расходные материалы АПП</v>
          </cell>
        </row>
        <row r="211">
          <cell r="P211" t="str">
            <v>501.160</v>
          </cell>
          <cell r="Q211" t="str">
            <v>Комплектующие и расходные материалы общие (Технологическое и сменное  металлургическое оборудование)</v>
          </cell>
        </row>
        <row r="212">
          <cell r="P212" t="str">
            <v>506.320</v>
          </cell>
          <cell r="Q212" t="str">
            <v>Комплектующие и расходные материалы общие (Гидросмазочное и насосное оборудование)</v>
          </cell>
        </row>
        <row r="213">
          <cell r="P213" t="str">
            <v>501.130</v>
          </cell>
          <cell r="Q213" t="str">
            <v>Комплектующие и расходные материалы РСХП</v>
          </cell>
        </row>
        <row r="214">
          <cell r="P214" t="str">
            <v>502.140</v>
          </cell>
          <cell r="Q214" t="str">
            <v>Комплектующие кабин кранов</v>
          </cell>
        </row>
        <row r="215">
          <cell r="P215" t="str">
            <v>509.120</v>
          </cell>
          <cell r="Q215" t="str">
            <v>Комплектующие,запчасти к противопож.оборуд.</v>
          </cell>
        </row>
        <row r="216">
          <cell r="P216" t="str">
            <v>411.330</v>
          </cell>
          <cell r="Q216" t="str">
            <v>Композиция антикоррозийная.</v>
          </cell>
        </row>
        <row r="217">
          <cell r="P217" t="str">
            <v>506.260</v>
          </cell>
          <cell r="Q217" t="str">
            <v>Компрессорная станция</v>
          </cell>
        </row>
        <row r="218">
          <cell r="P218" t="str">
            <v>506.250</v>
          </cell>
          <cell r="Q218" t="str">
            <v>Компрессоры (Гидросмазочное и насосное оборудование)</v>
          </cell>
        </row>
        <row r="219">
          <cell r="P219" t="str">
            <v>511.200</v>
          </cell>
          <cell r="Q219" t="str">
            <v>Компрессоры (Железнодорожное оборудование)</v>
          </cell>
        </row>
        <row r="220">
          <cell r="P220" t="str">
            <v>504.320</v>
          </cell>
          <cell r="Q220" t="str">
            <v>Компрессоры (Энергооборудование)</v>
          </cell>
        </row>
        <row r="221">
          <cell r="P221" t="str">
            <v>429.140</v>
          </cell>
          <cell r="Q221" t="str">
            <v>Комус</v>
          </cell>
        </row>
        <row r="222">
          <cell r="P222" t="str">
            <v>502.120</v>
          </cell>
          <cell r="Q222" t="str">
            <v>Конвейеры</v>
          </cell>
        </row>
        <row r="223">
          <cell r="P223" t="str">
            <v>505.180</v>
          </cell>
          <cell r="Q223" t="str">
            <v>Конденсатоотводчики</v>
          </cell>
        </row>
        <row r="224">
          <cell r="P224" t="str">
            <v>503.120</v>
          </cell>
          <cell r="Q224" t="str">
            <v>Конденсаторы химические</v>
          </cell>
        </row>
        <row r="225">
          <cell r="P225" t="str">
            <v>504.170</v>
          </cell>
          <cell r="Q225" t="str">
            <v>Кондиционеры и холодильные машины</v>
          </cell>
        </row>
        <row r="226">
          <cell r="P226" t="str">
            <v>412.160</v>
          </cell>
          <cell r="Q226" t="str">
            <v>Контакт КУПР</v>
          </cell>
        </row>
        <row r="227">
          <cell r="P227" t="str">
            <v>510.210</v>
          </cell>
          <cell r="Q227" t="str">
            <v>Контакторы и реле</v>
          </cell>
        </row>
        <row r="228">
          <cell r="P228" t="str">
            <v>507.110</v>
          </cell>
          <cell r="Q228" t="str">
            <v>Контрольно-измерительные приборы</v>
          </cell>
        </row>
        <row r="229">
          <cell r="P229" t="str">
            <v>412.290</v>
          </cell>
          <cell r="Q229" t="str">
            <v>Концентрат датолитовый</v>
          </cell>
        </row>
        <row r="230">
          <cell r="P230" t="str">
            <v>512.200</v>
          </cell>
          <cell r="Q230" t="str">
            <v>Корректоры газов</v>
          </cell>
        </row>
        <row r="231">
          <cell r="P231" t="str">
            <v>504.140</v>
          </cell>
          <cell r="Q231" t="str">
            <v xml:space="preserve">Котельное оборудование </v>
          </cell>
        </row>
        <row r="232">
          <cell r="P232" t="str">
            <v>504.150</v>
          </cell>
          <cell r="Q232" t="str">
            <v>Котельное оборудование вспомогательное</v>
          </cell>
        </row>
        <row r="233">
          <cell r="P233" t="str">
            <v>504.360</v>
          </cell>
          <cell r="Q233" t="str">
            <v>Котлы</v>
          </cell>
        </row>
        <row r="234">
          <cell r="P234" t="str">
            <v>502.130</v>
          </cell>
          <cell r="Q234" t="str">
            <v>Кран-балки</v>
          </cell>
        </row>
        <row r="235">
          <cell r="P235" t="str">
            <v>502.440</v>
          </cell>
          <cell r="Q235" t="str">
            <v>Краны (Технологическое оборудование общеаводское)</v>
          </cell>
        </row>
        <row r="236">
          <cell r="P236" t="str">
            <v>505.190</v>
          </cell>
          <cell r="Q236" t="str">
            <v>Краны (Трубопроводная арматура)</v>
          </cell>
        </row>
        <row r="237">
          <cell r="P237" t="str">
            <v>511.210</v>
          </cell>
          <cell r="Q237" t="str">
            <v>Краны управления тепловозов,электровозов</v>
          </cell>
        </row>
        <row r="238">
          <cell r="P238" t="str">
            <v>411.490</v>
          </cell>
          <cell r="Q238" t="str">
            <v>Краска водоэмульсионная.</v>
          </cell>
        </row>
        <row r="239">
          <cell r="P239" t="str">
            <v>411.230</v>
          </cell>
          <cell r="Q239" t="str">
            <v>Краска для маркировки электродов</v>
          </cell>
        </row>
        <row r="240">
          <cell r="P240" t="str">
            <v>411.240</v>
          </cell>
          <cell r="Q240" t="str">
            <v>Краска по ржавчине</v>
          </cell>
        </row>
        <row r="241">
          <cell r="P241" t="str">
            <v>411.210</v>
          </cell>
          <cell r="Q241" t="str">
            <v>Краска порошковая</v>
          </cell>
        </row>
        <row r="242">
          <cell r="P242" t="str">
            <v>405.180</v>
          </cell>
          <cell r="Q242" t="str">
            <v>Крепеж</v>
          </cell>
        </row>
        <row r="243">
          <cell r="P243" t="str">
            <v>505.200</v>
          </cell>
          <cell r="Q243" t="str">
            <v>Крепеж трубопроводный</v>
          </cell>
        </row>
        <row r="244">
          <cell r="P244" t="str">
            <v>104.110</v>
          </cell>
          <cell r="Q244" t="str">
            <v>Крепированная бумага с ингибитором коррозии VCI</v>
          </cell>
        </row>
        <row r="245">
          <cell r="P245" t="str">
            <v>504.160</v>
          </cell>
          <cell r="Q245" t="str">
            <v>Криогенное и холодильное оборудование</v>
          </cell>
        </row>
        <row r="246">
          <cell r="P246" t="str">
            <v>421.230</v>
          </cell>
          <cell r="Q246" t="str">
            <v>Кровля</v>
          </cell>
        </row>
        <row r="247">
          <cell r="P247" t="str">
            <v>502.460</v>
          </cell>
          <cell r="Q247" t="str">
            <v>Крюки</v>
          </cell>
        </row>
        <row r="248">
          <cell r="P248" t="str">
            <v>414.110</v>
          </cell>
          <cell r="Q248" t="str">
            <v>Культтовары</v>
          </cell>
        </row>
        <row r="249">
          <cell r="P249" t="str">
            <v>412.360</v>
          </cell>
          <cell r="Q249" t="str">
            <v>Лабораторная посуда и инвентарь</v>
          </cell>
        </row>
        <row r="250">
          <cell r="P250" t="str">
            <v>512.210</v>
          </cell>
          <cell r="Q250" t="str">
            <v>Лабораторное оборудование</v>
          </cell>
        </row>
        <row r="251">
          <cell r="P251" t="str">
            <v>513.540</v>
          </cell>
          <cell r="Q251" t="str">
            <v>Лазерный диск</v>
          </cell>
        </row>
        <row r="252">
          <cell r="P252" t="str">
            <v>411.360</v>
          </cell>
          <cell r="Q252" t="str">
            <v>Лаки</v>
          </cell>
        </row>
        <row r="253">
          <cell r="P253" t="str">
            <v>406.110</v>
          </cell>
          <cell r="Q253" t="str">
            <v>Латунный прокат</v>
          </cell>
        </row>
        <row r="254">
          <cell r="P254" t="str">
            <v>502.270</v>
          </cell>
          <cell r="Q254" t="str">
            <v>Лебедки ручные</v>
          </cell>
        </row>
        <row r="255">
          <cell r="P255" t="str">
            <v>502.280</v>
          </cell>
          <cell r="Q255" t="str">
            <v>Лебедки электрические</v>
          </cell>
        </row>
        <row r="256">
          <cell r="P256" t="str">
            <v>409.120</v>
          </cell>
          <cell r="Q256" t="str">
            <v>Легковые автомобили</v>
          </cell>
        </row>
        <row r="257">
          <cell r="P257" t="str">
            <v>405.190</v>
          </cell>
          <cell r="Q257" t="str">
            <v>Лента нихромовая</v>
          </cell>
        </row>
        <row r="258">
          <cell r="P258" t="str">
            <v>104.130</v>
          </cell>
          <cell r="Q258" t="str">
            <v>Лента стальная упаковочная высокопрочная</v>
          </cell>
        </row>
        <row r="259">
          <cell r="P259" t="str">
            <v>104.150</v>
          </cell>
          <cell r="Q259" t="str">
            <v>Лента упаковочная полиэстеровая</v>
          </cell>
        </row>
        <row r="260">
          <cell r="P260" t="str">
            <v>420.120</v>
          </cell>
          <cell r="Q260" t="str">
            <v>Лента, диски диаграммные.</v>
          </cell>
        </row>
        <row r="261">
          <cell r="P261" t="str">
            <v>410.320</v>
          </cell>
          <cell r="Q261" t="str">
            <v>Ленты асбестовые</v>
          </cell>
        </row>
        <row r="262">
          <cell r="P262" t="str">
            <v>410.120</v>
          </cell>
          <cell r="Q262" t="str">
            <v>Ленты конвейерные</v>
          </cell>
        </row>
        <row r="263">
          <cell r="P263" t="str">
            <v>432.130</v>
          </cell>
          <cell r="Q263" t="str">
            <v>Лесоматериалы б/у</v>
          </cell>
        </row>
        <row r="264">
          <cell r="P264" t="str">
            <v>401.110</v>
          </cell>
          <cell r="Q264" t="str">
            <v>Лесоматериалы. Пиломатериалы</v>
          </cell>
        </row>
        <row r="265">
          <cell r="P265" t="str">
            <v>401.120</v>
          </cell>
          <cell r="Q265" t="str">
            <v>Лесоматериалы. Шпала деревянная, брус переводной</v>
          </cell>
        </row>
        <row r="266">
          <cell r="P266" t="str">
            <v>424.260</v>
          </cell>
          <cell r="Q266" t="str">
            <v>Лигнофоль</v>
          </cell>
        </row>
        <row r="267">
          <cell r="P267" t="str">
            <v>424.170</v>
          </cell>
          <cell r="Q267" t="str">
            <v>Линолеум</v>
          </cell>
        </row>
        <row r="268">
          <cell r="P268" t="str">
            <v>104.190</v>
          </cell>
          <cell r="Q268" t="str">
            <v>Лист моно</v>
          </cell>
        </row>
        <row r="269">
          <cell r="P269" t="str">
            <v>104.200</v>
          </cell>
          <cell r="Q269" t="str">
            <v>Лист оцинкованный упаковочный</v>
          </cell>
        </row>
        <row r="270">
          <cell r="P270" t="str">
            <v>411.400</v>
          </cell>
          <cell r="Q270" t="str">
            <v>ЛКМ с элементами ПЭПа</v>
          </cell>
        </row>
        <row r="271">
          <cell r="P271" t="str">
            <v>402.140</v>
          </cell>
          <cell r="Q271" t="str">
            <v>Лом цветных металлов</v>
          </cell>
        </row>
        <row r="272">
          <cell r="P272" t="str">
            <v>402.130</v>
          </cell>
          <cell r="Q272" t="str">
            <v>Лом черных металлов</v>
          </cell>
        </row>
        <row r="273">
          <cell r="P273" t="str">
            <v>427.110</v>
          </cell>
          <cell r="Q273" t="str">
            <v>Люки канализационные</v>
          </cell>
        </row>
        <row r="274">
          <cell r="P274" t="str">
            <v>407.400</v>
          </cell>
          <cell r="Q274" t="str">
            <v>Мазутная продукция</v>
          </cell>
        </row>
        <row r="275">
          <cell r="P275" t="str">
            <v>410.110</v>
          </cell>
          <cell r="Q275" t="str">
            <v>Манжеты,сальники,кольца</v>
          </cell>
        </row>
        <row r="276">
          <cell r="P276" t="str">
            <v>502.370</v>
          </cell>
          <cell r="Q276" t="str">
            <v>Маркировочные комплексы и комплектующии к ним</v>
          </cell>
        </row>
        <row r="277">
          <cell r="P277" t="str">
            <v>407.170</v>
          </cell>
          <cell r="Q277" t="str">
            <v>Масла вакуумные.</v>
          </cell>
        </row>
        <row r="278">
          <cell r="P278" t="str">
            <v>407.210</v>
          </cell>
          <cell r="Q278" t="str">
            <v>Масла гидравлические.</v>
          </cell>
        </row>
        <row r="279">
          <cell r="P279" t="str">
            <v>407.220</v>
          </cell>
          <cell r="Q279" t="str">
            <v>Масла для гидромеханических передач.</v>
          </cell>
        </row>
        <row r="280">
          <cell r="P280" t="str">
            <v>407.190</v>
          </cell>
          <cell r="Q280" t="str">
            <v>Масла для прокатных станов.</v>
          </cell>
        </row>
        <row r="281">
          <cell r="P281" t="str">
            <v>407.180</v>
          </cell>
          <cell r="Q281" t="str">
            <v>Масла индустриальные.</v>
          </cell>
        </row>
        <row r="282">
          <cell r="P282" t="str">
            <v>407.160</v>
          </cell>
          <cell r="Q282" t="str">
            <v>Масла компрессорные</v>
          </cell>
        </row>
        <row r="283">
          <cell r="P283" t="str">
            <v>407.240</v>
          </cell>
          <cell r="Q283" t="str">
            <v>Масла консервационные.</v>
          </cell>
        </row>
        <row r="284">
          <cell r="P284" t="str">
            <v>407.130</v>
          </cell>
          <cell r="Q284" t="str">
            <v>Масла моторные</v>
          </cell>
        </row>
        <row r="285">
          <cell r="P285" t="str">
            <v>407.230</v>
          </cell>
          <cell r="Q285" t="str">
            <v>Масла осевые.</v>
          </cell>
        </row>
        <row r="286">
          <cell r="P286" t="str">
            <v>407.360</v>
          </cell>
          <cell r="Q286" t="str">
            <v>Масла растительные.</v>
          </cell>
        </row>
        <row r="287">
          <cell r="P287" t="str">
            <v>407.420</v>
          </cell>
          <cell r="Q287" t="str">
            <v>Масла регенерированные.</v>
          </cell>
        </row>
        <row r="288">
          <cell r="P288" t="str">
            <v>407.260</v>
          </cell>
          <cell r="Q288" t="str">
            <v>Масла теплоносители.</v>
          </cell>
        </row>
        <row r="289">
          <cell r="P289" t="str">
            <v>407.200</v>
          </cell>
          <cell r="Q289" t="str">
            <v>Масла трансмиссионные.</v>
          </cell>
        </row>
        <row r="290">
          <cell r="P290" t="str">
            <v>407.150</v>
          </cell>
          <cell r="Q290" t="str">
            <v>Масла трансформаторные</v>
          </cell>
        </row>
        <row r="291">
          <cell r="P291" t="str">
            <v>407.140</v>
          </cell>
          <cell r="Q291" t="str">
            <v>Масла турбинные</v>
          </cell>
        </row>
        <row r="292">
          <cell r="P292" t="str">
            <v>103.180</v>
          </cell>
          <cell r="Q292" t="str">
            <v>Масло консервационное для оцинкованного проката</v>
          </cell>
        </row>
        <row r="293">
          <cell r="P293" t="str">
            <v>407.440</v>
          </cell>
          <cell r="Q293" t="str">
            <v>Масло отработанное</v>
          </cell>
        </row>
        <row r="294">
          <cell r="P294" t="str">
            <v>103.130</v>
          </cell>
          <cell r="Q294" t="str">
            <v>Масло прокатное (эмульсол)</v>
          </cell>
        </row>
        <row r="295">
          <cell r="P295" t="str">
            <v>411.450</v>
          </cell>
          <cell r="Q295" t="str">
            <v>Мастика.</v>
          </cell>
        </row>
        <row r="296">
          <cell r="P296" t="str">
            <v>511.180</v>
          </cell>
          <cell r="Q296" t="str">
            <v>Машины и инструменты для ремонтных работ</v>
          </cell>
        </row>
        <row r="297">
          <cell r="P297" t="str">
            <v>429.190</v>
          </cell>
          <cell r="Q297" t="str">
            <v>Мебель лабораторная</v>
          </cell>
        </row>
        <row r="298">
          <cell r="P298" t="str">
            <v>429.170</v>
          </cell>
          <cell r="Q298" t="str">
            <v>Мебель металлическая</v>
          </cell>
        </row>
        <row r="299">
          <cell r="P299" t="str">
            <v>429.160</v>
          </cell>
          <cell r="Q299" t="str">
            <v>Мебель нестандартного изготовления</v>
          </cell>
        </row>
        <row r="300">
          <cell r="P300" t="str">
            <v>429.130</v>
          </cell>
          <cell r="Q300" t="str">
            <v>Мебель стандартного изготовления.</v>
          </cell>
        </row>
        <row r="301">
          <cell r="P301" t="str">
            <v>429.150</v>
          </cell>
          <cell r="Q301" t="str">
            <v>Мебельные гарнитуры</v>
          </cell>
        </row>
        <row r="302">
          <cell r="P302" t="str">
            <v>415.110</v>
          </cell>
          <cell r="Q302" t="str">
            <v>Медикаменты</v>
          </cell>
        </row>
        <row r="303">
          <cell r="P303" t="str">
            <v>406.180</v>
          </cell>
          <cell r="Q303" t="str">
            <v>Медноникилиевый прокат</v>
          </cell>
        </row>
        <row r="304">
          <cell r="P304" t="str">
            <v>424.270</v>
          </cell>
          <cell r="Q304" t="str">
            <v>Мел комковой.</v>
          </cell>
        </row>
        <row r="305">
          <cell r="P305" t="str">
            <v>405.280</v>
          </cell>
          <cell r="Q305" t="str">
            <v>Мелющие тела</v>
          </cell>
        </row>
        <row r="306">
          <cell r="P306" t="str">
            <v>432.120</v>
          </cell>
          <cell r="Q306" t="str">
            <v>Металл и металлоконструкции б/у</v>
          </cell>
        </row>
        <row r="307">
          <cell r="P307" t="str">
            <v>410.150</v>
          </cell>
          <cell r="Q307" t="str">
            <v>Металлорукава</v>
          </cell>
        </row>
        <row r="308">
          <cell r="P308" t="str">
            <v>512.220</v>
          </cell>
          <cell r="Q308" t="str">
            <v>Метрологические средства калибровки и поверки КИП</v>
          </cell>
        </row>
        <row r="309">
          <cell r="P309" t="str">
            <v>414.200</v>
          </cell>
          <cell r="Q309" t="str">
            <v>Мешки хозяйственные</v>
          </cell>
        </row>
        <row r="310">
          <cell r="P310" t="str">
            <v>423.130</v>
          </cell>
          <cell r="Q310" t="str">
            <v>Минеральные маты</v>
          </cell>
        </row>
        <row r="311">
          <cell r="P311" t="str">
            <v>423.140</v>
          </cell>
          <cell r="Q311" t="str">
            <v>Минеральные плиты</v>
          </cell>
        </row>
        <row r="312">
          <cell r="P312" t="str">
            <v>513.430</v>
          </cell>
          <cell r="Q312" t="str">
            <v>Модуль флеш-памяти</v>
          </cell>
        </row>
        <row r="313">
          <cell r="P313" t="str">
            <v>421.300</v>
          </cell>
          <cell r="Q313" t="str">
            <v>Модульные мобильные конструкции</v>
          </cell>
        </row>
        <row r="314">
          <cell r="P314" t="str">
            <v>412.180</v>
          </cell>
          <cell r="Q314" t="str">
            <v>Моноэтиленгликоль</v>
          </cell>
        </row>
        <row r="315">
          <cell r="P315" t="str">
            <v>502.110</v>
          </cell>
          <cell r="Q315" t="str">
            <v>Моталки,запасные части</v>
          </cell>
        </row>
        <row r="316">
          <cell r="P316" t="str">
            <v>412.410</v>
          </cell>
          <cell r="Q316" t="str">
            <v>Моющие средства</v>
          </cell>
        </row>
        <row r="317">
          <cell r="P317" t="str">
            <v>417.130</v>
          </cell>
          <cell r="Q317" t="str">
            <v>Мягкий инвентарь</v>
          </cell>
        </row>
        <row r="318">
          <cell r="P318" t="str">
            <v>410.310</v>
          </cell>
          <cell r="Q318" t="str">
            <v>Набивка</v>
          </cell>
        </row>
        <row r="319">
          <cell r="P319" t="str">
            <v>409.330</v>
          </cell>
          <cell r="Q319" t="str">
            <v>Навесное оборудование для спецтехники</v>
          </cell>
        </row>
        <row r="320">
          <cell r="P320" t="str">
            <v>504.330</v>
          </cell>
          <cell r="Q320" t="str">
            <v>Нагнетатели</v>
          </cell>
        </row>
        <row r="321">
          <cell r="P321" t="str">
            <v>512.230</v>
          </cell>
          <cell r="Q321" t="str">
            <v>Напоромеры, тягонапорометры</v>
          </cell>
        </row>
        <row r="322">
          <cell r="P322" t="str">
            <v>413.130</v>
          </cell>
          <cell r="Q322" t="str">
            <v>Наружная реклама</v>
          </cell>
        </row>
        <row r="323">
          <cell r="P323" t="str">
            <v>506.110</v>
          </cell>
          <cell r="Q323" t="str">
            <v>Насосные станции, насосы и насосные агрегаты</v>
          </cell>
        </row>
        <row r="324">
          <cell r="P324" t="str">
            <v>412.210</v>
          </cell>
          <cell r="Q324" t="str">
            <v>Натрий едкий</v>
          </cell>
        </row>
        <row r="325">
          <cell r="P325" t="str">
            <v>419.140</v>
          </cell>
          <cell r="Q325" t="str">
            <v>Наушники</v>
          </cell>
        </row>
        <row r="326">
          <cell r="P326" t="str">
            <v>203.110</v>
          </cell>
          <cell r="Q326" t="str">
            <v>Некондиционная продукция</v>
          </cell>
        </row>
        <row r="327">
          <cell r="P327" t="str">
            <v>510.220</v>
          </cell>
          <cell r="Q327" t="str">
            <v>Нестандартное электротехническое шкафное оборудование</v>
          </cell>
        </row>
        <row r="328">
          <cell r="P328" t="str">
            <v>407.330</v>
          </cell>
          <cell r="Q328" t="str">
            <v>Нефтяные растворители,нефраз,уайтспирит,керосины.</v>
          </cell>
        </row>
        <row r="329">
          <cell r="P329" t="str">
            <v>501.180</v>
          </cell>
          <cell r="Q329" t="str">
            <v>Ножи</v>
          </cell>
        </row>
        <row r="330">
          <cell r="P330" t="str">
            <v>502.320</v>
          </cell>
          <cell r="Q330" t="str">
            <v xml:space="preserve">Ножницы </v>
          </cell>
        </row>
        <row r="331">
          <cell r="P331" t="str">
            <v>512.240</v>
          </cell>
          <cell r="Q331" t="str">
            <v>Нормирующие преобразователи</v>
          </cell>
        </row>
        <row r="332">
          <cell r="P332" t="str">
            <v>513.310</v>
          </cell>
          <cell r="Q332" t="str">
            <v>Ноутбуки</v>
          </cell>
        </row>
        <row r="333">
          <cell r="P333" t="str">
            <v>103.140</v>
          </cell>
          <cell r="Q333" t="str">
            <v>Обезжириватель щелочной холоднокатаного проката</v>
          </cell>
        </row>
        <row r="334">
          <cell r="P334" t="str">
            <v>504.340</v>
          </cell>
          <cell r="Q334" t="str">
            <v>Обогреватели</v>
          </cell>
        </row>
        <row r="335">
          <cell r="P335" t="str">
            <v>424.180</v>
          </cell>
          <cell r="Q335" t="str">
            <v>Обои</v>
          </cell>
        </row>
        <row r="336">
          <cell r="P336" t="str">
            <v>512.250</v>
          </cell>
          <cell r="Q336" t="str">
            <v>Оборудование безопасности кранов, ограничители грузоподъемности, анемометры</v>
          </cell>
        </row>
        <row r="337">
          <cell r="P337" t="str">
            <v>513.400</v>
          </cell>
          <cell r="Q337" t="str">
            <v>Оборудование беспроводных систем доступа</v>
          </cell>
        </row>
        <row r="338">
          <cell r="P338" t="str">
            <v>512.260</v>
          </cell>
          <cell r="Q338" t="str">
            <v>Оборудование вибрационного контроля</v>
          </cell>
        </row>
        <row r="339">
          <cell r="P339" t="str">
            <v>504.180</v>
          </cell>
          <cell r="Q339" t="str">
            <v>Оборудование для гражданской обороны</v>
          </cell>
        </row>
        <row r="340">
          <cell r="P340" t="str">
            <v>504.190</v>
          </cell>
          <cell r="Q340" t="str">
            <v>Оборудование для очистных сооружений</v>
          </cell>
        </row>
        <row r="341">
          <cell r="P341" t="str">
            <v>513.130</v>
          </cell>
          <cell r="Q341" t="str">
            <v>Оборудование систем телефонии</v>
          </cell>
        </row>
        <row r="342">
          <cell r="P342" t="str">
            <v>511.260</v>
          </cell>
          <cell r="Q342" t="str">
            <v>Оборудование СЦБ</v>
          </cell>
        </row>
        <row r="343">
          <cell r="P343" t="str">
            <v>512.270</v>
          </cell>
          <cell r="Q343" t="str">
            <v>Оборудование экспресс анализа стали</v>
          </cell>
        </row>
        <row r="344">
          <cell r="P344" t="str">
            <v>411.440</v>
          </cell>
          <cell r="Q344" t="str">
            <v>Огнестойкие покрытия</v>
          </cell>
        </row>
        <row r="345">
          <cell r="P345" t="str">
            <v>509.150</v>
          </cell>
          <cell r="Q345" t="str">
            <v>Огнетушители порошковые</v>
          </cell>
        </row>
        <row r="346">
          <cell r="P346" t="str">
            <v>509.220</v>
          </cell>
          <cell r="Q346" t="str">
            <v>Огнетушители самосрабатываемые</v>
          </cell>
        </row>
        <row r="347">
          <cell r="P347" t="str">
            <v>509.140</v>
          </cell>
          <cell r="Q347" t="str">
            <v>Огнетушители углекислотные</v>
          </cell>
        </row>
        <row r="348">
          <cell r="P348" t="str">
            <v>432.190</v>
          </cell>
          <cell r="Q348" t="str">
            <v>Огнеупорные изделия б/у</v>
          </cell>
        </row>
        <row r="349">
          <cell r="P349" t="str">
            <v>411.200</v>
          </cell>
          <cell r="Q349" t="str">
            <v>Олифы.</v>
          </cell>
        </row>
        <row r="350">
          <cell r="P350" t="str">
            <v>502.330</v>
          </cell>
          <cell r="Q350" t="str">
            <v>Опорные оси и валы</v>
          </cell>
        </row>
        <row r="351">
          <cell r="P351" t="str">
            <v>513.280</v>
          </cell>
          <cell r="Q351" t="str">
            <v>Оптико-волоконное обрудование и комплектующие</v>
          </cell>
        </row>
        <row r="352">
          <cell r="P352" t="str">
            <v>512.280</v>
          </cell>
          <cell r="Q352" t="str">
            <v>Оптические приборы, фотодатчики</v>
          </cell>
        </row>
        <row r="353">
          <cell r="P353" t="str">
            <v>513.490</v>
          </cell>
          <cell r="Q353" t="str">
            <v>Оптический  привод</v>
          </cell>
        </row>
        <row r="354">
          <cell r="P354" t="str">
            <v>509.230</v>
          </cell>
          <cell r="Q354" t="str">
            <v>Оросители</v>
          </cell>
        </row>
        <row r="355">
          <cell r="P355" t="str">
            <v>504.350</v>
          </cell>
          <cell r="Q355" t="str">
            <v>Осушители</v>
          </cell>
        </row>
        <row r="356">
          <cell r="P356" t="str">
            <v>503.190</v>
          </cell>
          <cell r="Q356" t="str">
            <v>Осушители защитного газа</v>
          </cell>
        </row>
        <row r="357">
          <cell r="P357" t="str">
            <v>504.120</v>
          </cell>
          <cell r="Q357" t="str">
            <v>Отопительное оборудование и агрегаты</v>
          </cell>
        </row>
        <row r="358">
          <cell r="P358" t="str">
            <v>502.210</v>
          </cell>
          <cell r="Q358" t="str">
            <v>Отстойники</v>
          </cell>
        </row>
        <row r="359">
          <cell r="P359" t="str">
            <v>402.110</v>
          </cell>
          <cell r="Q359" t="str">
            <v>Отходы металлические</v>
          </cell>
        </row>
        <row r="360">
          <cell r="P360" t="str">
            <v>402.120</v>
          </cell>
          <cell r="Q360" t="str">
            <v>Отходы неметаллические</v>
          </cell>
        </row>
        <row r="361">
          <cell r="P361" t="str">
            <v>504.270</v>
          </cell>
          <cell r="Q361" t="str">
            <v>Охладители</v>
          </cell>
        </row>
        <row r="362">
          <cell r="P362" t="str">
            <v>424.190</v>
          </cell>
          <cell r="Q362" t="str">
            <v>Паркет,доска обрезная,шпунтованная</v>
          </cell>
        </row>
        <row r="363">
          <cell r="P363" t="str">
            <v>410.300</v>
          </cell>
          <cell r="Q363" t="str">
            <v>Паронит</v>
          </cell>
        </row>
        <row r="364">
          <cell r="P364" t="str">
            <v>513.410</v>
          </cell>
          <cell r="Q364" t="str">
            <v>Пассивное сетевое оборудование</v>
          </cell>
        </row>
        <row r="365">
          <cell r="P365" t="str">
            <v>419.200</v>
          </cell>
          <cell r="Q365" t="str">
            <v>Патроны</v>
          </cell>
        </row>
        <row r="366">
          <cell r="P366" t="str">
            <v>411.460</v>
          </cell>
          <cell r="Q366" t="str">
            <v>Пена монтажная.</v>
          </cell>
        </row>
        <row r="367">
          <cell r="P367" t="str">
            <v>412.350</v>
          </cell>
          <cell r="Q367" t="str">
            <v>Пеногасители</v>
          </cell>
        </row>
        <row r="368">
          <cell r="P368" t="str">
            <v>407.340</v>
          </cell>
          <cell r="Q368" t="str">
            <v>Пенообразователи.</v>
          </cell>
        </row>
        <row r="369">
          <cell r="P369" t="str">
            <v>421.260</v>
          </cell>
          <cell r="Q369" t="str">
            <v>Пенополиуретановые плиты</v>
          </cell>
        </row>
        <row r="370">
          <cell r="P370" t="str">
            <v>502.200</v>
          </cell>
          <cell r="Q370" t="str">
            <v>Передаточные тележки</v>
          </cell>
        </row>
        <row r="371">
          <cell r="P371" t="str">
            <v>502.240</v>
          </cell>
          <cell r="Q371" t="str">
            <v>Передвижные подмостки,вышки</v>
          </cell>
        </row>
        <row r="372">
          <cell r="P372" t="str">
            <v>513.330</v>
          </cell>
          <cell r="Q372" t="str">
            <v>Переферия</v>
          </cell>
        </row>
        <row r="373">
          <cell r="P373" t="str">
            <v>423.110</v>
          </cell>
          <cell r="Q373" t="str">
            <v>Перлитоцементные изделия</v>
          </cell>
        </row>
        <row r="374">
          <cell r="P374" t="str">
            <v>421.270</v>
          </cell>
          <cell r="Q374" t="str">
            <v>Песок</v>
          </cell>
        </row>
        <row r="375">
          <cell r="P375" t="str">
            <v>431.140</v>
          </cell>
          <cell r="Q375" t="str">
            <v>Печи, плиты</v>
          </cell>
        </row>
        <row r="376">
          <cell r="P376" t="str">
            <v>407.430</v>
          </cell>
          <cell r="Q376" t="str">
            <v>Печное топливо</v>
          </cell>
        </row>
        <row r="377">
          <cell r="P377" t="str">
            <v>508.220</v>
          </cell>
          <cell r="Q377" t="str">
            <v>ПЖТ</v>
          </cell>
        </row>
        <row r="378">
          <cell r="P378" t="str">
            <v>411.350</v>
          </cell>
          <cell r="Q378" t="str">
            <v>Пигменты.</v>
          </cell>
        </row>
        <row r="379">
          <cell r="P379" t="str">
            <v>408.160</v>
          </cell>
          <cell r="Q379" t="str">
            <v>Пило-ножевая продукция</v>
          </cell>
        </row>
        <row r="380">
          <cell r="P380" t="str">
            <v>512.290</v>
          </cell>
          <cell r="Q380" t="str">
            <v>Пирометры</v>
          </cell>
        </row>
        <row r="381">
          <cell r="P381" t="str">
            <v>502.340</v>
          </cell>
          <cell r="Q381" t="str">
            <v>Питатели пыли</v>
          </cell>
        </row>
        <row r="382">
          <cell r="P382" t="str">
            <v>416.110</v>
          </cell>
          <cell r="Q382" t="str">
            <v>Пищевые продукты</v>
          </cell>
        </row>
        <row r="383">
          <cell r="P383" t="str">
            <v>424.160</v>
          </cell>
          <cell r="Q383" t="str">
            <v>Пластиковая фурнитура.</v>
          </cell>
        </row>
        <row r="384">
          <cell r="P384" t="str">
            <v>412.400</v>
          </cell>
          <cell r="Q384" t="str">
            <v>Пластмассовые изделия, пленки,ткани</v>
          </cell>
        </row>
        <row r="385">
          <cell r="P385" t="str">
            <v>513.460</v>
          </cell>
          <cell r="Q385" t="str">
            <v>Плата системная</v>
          </cell>
        </row>
        <row r="386">
          <cell r="P386" t="str">
            <v>424.140</v>
          </cell>
          <cell r="Q386" t="str">
            <v>Плитка напольная</v>
          </cell>
        </row>
        <row r="387">
          <cell r="P387" t="str">
            <v>424.130</v>
          </cell>
          <cell r="Q387" t="str">
            <v>Плитка настенная</v>
          </cell>
        </row>
        <row r="388">
          <cell r="P388" t="str">
            <v>424.150</v>
          </cell>
          <cell r="Q388" t="str">
            <v>Плитка потолочная.</v>
          </cell>
        </row>
        <row r="389">
          <cell r="P389" t="str">
            <v>408.140</v>
          </cell>
          <cell r="Q389" t="str">
            <v>Пневматический инструмент</v>
          </cell>
        </row>
        <row r="390">
          <cell r="P390" t="str">
            <v>507.120</v>
          </cell>
          <cell r="Q390" t="str">
            <v>Пневмодвигатели</v>
          </cell>
        </row>
        <row r="391">
          <cell r="P391" t="str">
            <v>507.130</v>
          </cell>
          <cell r="Q391" t="str">
            <v>Пневмоцилиндры</v>
          </cell>
        </row>
        <row r="392">
          <cell r="P392" t="str">
            <v>104.240</v>
          </cell>
          <cell r="Q392" t="str">
            <v>Поддоны упаковочные</v>
          </cell>
        </row>
        <row r="393">
          <cell r="P393" t="str">
            <v>504.370</v>
          </cell>
          <cell r="Q393" t="str">
            <v>Подогреватели</v>
          </cell>
        </row>
        <row r="394">
          <cell r="P394" t="str">
            <v>303.340</v>
          </cell>
          <cell r="Q394" t="str">
            <v>Подписка на издания</v>
          </cell>
        </row>
        <row r="395">
          <cell r="P395" t="str">
            <v>411.320</v>
          </cell>
          <cell r="Q395" t="str">
            <v>Покрытие антипригарное.</v>
          </cell>
        </row>
        <row r="396">
          <cell r="P396" t="str">
            <v>413.110</v>
          </cell>
          <cell r="Q396" t="str">
            <v>Полиграфическая продукция</v>
          </cell>
        </row>
        <row r="397">
          <cell r="P397" t="str">
            <v>411.140</v>
          </cell>
          <cell r="Q397" t="str">
            <v>Полимерные лакокрасочные материалы для покрытия стального проката</v>
          </cell>
        </row>
        <row r="398">
          <cell r="P398" t="str">
            <v>104.160</v>
          </cell>
          <cell r="Q398" t="str">
            <v>Полиэтиленовая пленка</v>
          </cell>
        </row>
        <row r="399">
          <cell r="P399" t="str">
            <v>424.220</v>
          </cell>
          <cell r="Q399" t="str">
            <v>Половое покрытие</v>
          </cell>
        </row>
        <row r="400">
          <cell r="P400" t="str">
            <v>202.110</v>
          </cell>
          <cell r="Q400" t="str">
            <v>Полоса оцинкованная</v>
          </cell>
        </row>
        <row r="401">
          <cell r="P401" t="str">
            <v>405.290</v>
          </cell>
          <cell r="Q401" t="str">
            <v>Порошок железный</v>
          </cell>
        </row>
        <row r="402">
          <cell r="P402" t="str">
            <v>414.140</v>
          </cell>
          <cell r="Q402" t="str">
            <v>Посуда</v>
          </cell>
        </row>
        <row r="403">
          <cell r="P403" t="str">
            <v>512.300</v>
          </cell>
          <cell r="Q403" t="str">
            <v>Преобразователи</v>
          </cell>
        </row>
        <row r="404">
          <cell r="P404" t="str">
            <v>503.270</v>
          </cell>
          <cell r="Q404" t="str">
            <v>Прессы для стыковки конвейерных лент</v>
          </cell>
        </row>
        <row r="405">
          <cell r="P405" t="str">
            <v>512.310</v>
          </cell>
          <cell r="Q405" t="str">
            <v>Приборные панели, шкафы датчиков, щиты</v>
          </cell>
        </row>
        <row r="406">
          <cell r="P406" t="str">
            <v>513.160</v>
          </cell>
          <cell r="Q406" t="str">
            <v>Приборы для измерения и контроля параметров  кабельных систем</v>
          </cell>
        </row>
        <row r="407">
          <cell r="P407" t="str">
            <v>513.250</v>
          </cell>
          <cell r="Q407" t="str">
            <v>Приборы измерительные для систем беспроводного доступа и радиорелейной связи</v>
          </cell>
        </row>
        <row r="408">
          <cell r="P408" t="str">
            <v>513.140</v>
          </cell>
          <cell r="Q408" t="str">
            <v>Приборы измерительные для систем телефонии</v>
          </cell>
        </row>
        <row r="409">
          <cell r="P409" t="str">
            <v>512.320</v>
          </cell>
          <cell r="Q409" t="str">
            <v>Приборы неразрушающего контроля, толщиномеры</v>
          </cell>
        </row>
        <row r="410">
          <cell r="P410" t="str">
            <v>512.330</v>
          </cell>
          <cell r="Q410" t="str">
            <v>Приборы пожарно-охранной сигнализации</v>
          </cell>
        </row>
        <row r="411">
          <cell r="P411" t="str">
            <v>512.340</v>
          </cell>
          <cell r="Q411" t="str">
            <v>Приборы физико-химического анализа, узлы пробоотбора, фильтры</v>
          </cell>
        </row>
        <row r="412">
          <cell r="P412" t="str">
            <v>513.320</v>
          </cell>
          <cell r="Q412" t="str">
            <v>Принтеры, сканеры и  МФУ</v>
          </cell>
        </row>
        <row r="413">
          <cell r="P413" t="str">
            <v>421.150</v>
          </cell>
          <cell r="Q413" t="str">
            <v>Природный камень</v>
          </cell>
        </row>
        <row r="414">
          <cell r="P414" t="str">
            <v>103.150</v>
          </cell>
          <cell r="Q414" t="str">
            <v>Присадка противовспенивающая для оцинкованного проката</v>
          </cell>
        </row>
        <row r="415">
          <cell r="P415" t="str">
            <v>409.210</v>
          </cell>
          <cell r="Q415" t="str">
            <v>Прицеп</v>
          </cell>
        </row>
        <row r="416">
          <cell r="P416" t="str">
            <v>410.220</v>
          </cell>
          <cell r="Q416" t="str">
            <v>Пробка прокладочная</v>
          </cell>
        </row>
        <row r="417">
          <cell r="P417" t="str">
            <v>403.150</v>
          </cell>
          <cell r="Q417" t="str">
            <v>Пробы (образцы). Готовая продукция</v>
          </cell>
        </row>
        <row r="418">
          <cell r="P418" t="str">
            <v>403.130</v>
          </cell>
          <cell r="Q418" t="str">
            <v>Пробы(образцы).Вспомогательные материалы</v>
          </cell>
        </row>
        <row r="419">
          <cell r="P419" t="str">
            <v>403.120</v>
          </cell>
          <cell r="Q419" t="str">
            <v>Пробы(образцы).Основные материалы</v>
          </cell>
        </row>
        <row r="420">
          <cell r="P420" t="str">
            <v>403.140</v>
          </cell>
          <cell r="Q420" t="str">
            <v>Пробы(образцы).Реквизиты упаковки</v>
          </cell>
        </row>
        <row r="421">
          <cell r="P421" t="str">
            <v>403.110</v>
          </cell>
          <cell r="Q421" t="str">
            <v>Пробы(образцы).Сырье</v>
          </cell>
        </row>
        <row r="422">
          <cell r="P422" t="str">
            <v>405.200</v>
          </cell>
          <cell r="Q422" t="str">
            <v>Проволока</v>
          </cell>
        </row>
        <row r="423">
          <cell r="P423" t="str">
            <v>513.550</v>
          </cell>
          <cell r="Q423" t="str">
            <v>Программное обеспечение</v>
          </cell>
        </row>
        <row r="424">
          <cell r="P424" t="str">
            <v>201.110</v>
          </cell>
          <cell r="Q424" t="str">
            <v>Прокат листовой</v>
          </cell>
        </row>
        <row r="425">
          <cell r="P425" t="str">
            <v>512.350</v>
          </cell>
          <cell r="Q425" t="str">
            <v>Промышленные контроллеры для систем АСУ ТП</v>
          </cell>
        </row>
        <row r="426">
          <cell r="P426" t="str">
            <v>411.480</v>
          </cell>
          <cell r="Q426" t="str">
            <v>Пропитка трансформаторов.</v>
          </cell>
        </row>
        <row r="427">
          <cell r="P427" t="str">
            <v>509.130</v>
          </cell>
          <cell r="Q427" t="str">
            <v>Противопожар.оборудование.Огнетушители</v>
          </cell>
        </row>
        <row r="428">
          <cell r="P428" t="str">
            <v>509.200</v>
          </cell>
          <cell r="Q428" t="str">
            <v>Противопожар.оборудование.Противопожарные модули и генераторы</v>
          </cell>
        </row>
        <row r="429">
          <cell r="P429" t="str">
            <v>411.470</v>
          </cell>
          <cell r="Q429" t="str">
            <v>Противопожарные ЛКМ.</v>
          </cell>
        </row>
        <row r="430">
          <cell r="P430" t="str">
            <v>421.280</v>
          </cell>
          <cell r="Q430" t="str">
            <v>Противопожарные покрытия</v>
          </cell>
        </row>
        <row r="431">
          <cell r="P431" t="str">
            <v>421.240</v>
          </cell>
          <cell r="Q431" t="str">
            <v>Профильные материалы.</v>
          </cell>
        </row>
        <row r="432">
          <cell r="P432" t="str">
            <v>513.440</v>
          </cell>
          <cell r="Q432" t="str">
            <v>Процессоры</v>
          </cell>
        </row>
        <row r="433">
          <cell r="P433" t="str">
            <v>502.310</v>
          </cell>
          <cell r="Q433" t="str">
            <v>Пружины</v>
          </cell>
        </row>
        <row r="434">
          <cell r="P434" t="str">
            <v>510.230</v>
          </cell>
          <cell r="Q434" t="str">
            <v>Пускатели</v>
          </cell>
        </row>
        <row r="435">
          <cell r="P435" t="str">
            <v>431.120</v>
          </cell>
          <cell r="Q435" t="str">
            <v>Пылесосы</v>
          </cell>
        </row>
        <row r="436">
          <cell r="P436" t="str">
            <v>407.320</v>
          </cell>
          <cell r="Q436" t="str">
            <v>Пылисвязующие средства.</v>
          </cell>
        </row>
        <row r="437">
          <cell r="P437" t="str">
            <v>513.300</v>
          </cell>
          <cell r="Q437" t="str">
            <v>ПЭВМ офисные</v>
          </cell>
        </row>
        <row r="438">
          <cell r="P438" t="str">
            <v>430.130</v>
          </cell>
          <cell r="Q438" t="str">
            <v>Радио, часы, магнитолы</v>
          </cell>
        </row>
        <row r="439">
          <cell r="P439" t="str">
            <v>513.110</v>
          </cell>
          <cell r="Q439" t="str">
            <v>Радиоборудование и радиостанции</v>
          </cell>
        </row>
        <row r="440">
          <cell r="P440" t="str">
            <v>512.360</v>
          </cell>
          <cell r="Q440" t="str">
            <v>Радиодетали для систем АСУ</v>
          </cell>
        </row>
        <row r="441">
          <cell r="P441" t="str">
            <v>513.200</v>
          </cell>
          <cell r="Q441" t="str">
            <v>Радиосвязные измерительные системы</v>
          </cell>
        </row>
        <row r="442">
          <cell r="P442" t="str">
            <v>411.380</v>
          </cell>
          <cell r="Q442" t="str">
            <v>Разбавители для агрегата полимерных покрытий</v>
          </cell>
        </row>
        <row r="443">
          <cell r="P443" t="str">
            <v>510.240</v>
          </cell>
          <cell r="Q443" t="str">
            <v>Разъемы</v>
          </cell>
        </row>
        <row r="444">
          <cell r="P444" t="str">
            <v>104.230</v>
          </cell>
          <cell r="Q444" t="str">
            <v>Рамы упаковочные</v>
          </cell>
        </row>
        <row r="445">
          <cell r="P445" t="str">
            <v>513.190</v>
          </cell>
          <cell r="Q445" t="str">
            <v>Рапортная система</v>
          </cell>
        </row>
        <row r="446">
          <cell r="P446" t="str">
            <v>103.200</v>
          </cell>
          <cell r="Q446" t="str">
            <v>Раствор конверсионный с шестивалентным хромом</v>
          </cell>
        </row>
        <row r="447">
          <cell r="P447" t="str">
            <v>103.170</v>
          </cell>
          <cell r="Q447" t="str">
            <v>Раствор пассивационный с трехвалентным хромом</v>
          </cell>
        </row>
        <row r="448">
          <cell r="P448" t="str">
            <v>103.160</v>
          </cell>
          <cell r="Q448" t="str">
            <v>Раствор пассивационный с шестивалентным хромом</v>
          </cell>
        </row>
        <row r="449">
          <cell r="P449" t="str">
            <v>411.390</v>
          </cell>
          <cell r="Q449" t="str">
            <v>Растворители для агрегата полимерных покрытий</v>
          </cell>
        </row>
        <row r="450">
          <cell r="P450" t="str">
            <v>411.170</v>
          </cell>
          <cell r="Q450" t="str">
            <v>Растворители.</v>
          </cell>
        </row>
        <row r="451">
          <cell r="P451" t="str">
            <v>502.230</v>
          </cell>
          <cell r="Q451" t="str">
            <v>Растворосмесители,бетономешалки</v>
          </cell>
        </row>
        <row r="452">
          <cell r="P452" t="str">
            <v>412.170</v>
          </cell>
          <cell r="Q452" t="str">
            <v>Растворы для флюсования</v>
          </cell>
        </row>
        <row r="453">
          <cell r="P453" t="str">
            <v>411.500</v>
          </cell>
          <cell r="Q453" t="str">
            <v>Расходные материалы для маркировки слябов ЭСПЦ.</v>
          </cell>
        </row>
        <row r="454">
          <cell r="P454" t="str">
            <v>421.250</v>
          </cell>
          <cell r="Q454" t="str">
            <v>Расходные материалы для отделочных работ.</v>
          </cell>
        </row>
        <row r="455">
          <cell r="P455" t="str">
            <v>412.270</v>
          </cell>
          <cell r="Q455" t="str">
            <v>Реагенты</v>
          </cell>
        </row>
        <row r="456">
          <cell r="P456" t="str">
            <v>512.370</v>
          </cell>
          <cell r="Q456" t="str">
            <v>Регистраторы</v>
          </cell>
        </row>
        <row r="457">
          <cell r="P457" t="str">
            <v>512.380</v>
          </cell>
          <cell r="Q457" t="str">
            <v>Регуляторы</v>
          </cell>
        </row>
        <row r="458">
          <cell r="P458" t="str">
            <v>505.210</v>
          </cell>
          <cell r="Q458" t="str">
            <v>Регуляторы давления</v>
          </cell>
        </row>
        <row r="459">
          <cell r="P459" t="str">
            <v>504.380</v>
          </cell>
          <cell r="Q459" t="str">
            <v>Редукторы</v>
          </cell>
        </row>
        <row r="460">
          <cell r="P460" t="str">
            <v>408.170</v>
          </cell>
          <cell r="Q460" t="str">
            <v>Режущий инструмент</v>
          </cell>
        </row>
        <row r="461">
          <cell r="P461" t="str">
            <v>410.210</v>
          </cell>
          <cell r="Q461" t="str">
            <v>Резина сырая</v>
          </cell>
        </row>
        <row r="462">
          <cell r="P462" t="str">
            <v>413.150</v>
          </cell>
          <cell r="Q462" t="str">
            <v>Реклама в СМИ</v>
          </cell>
        </row>
        <row r="463">
          <cell r="P463" t="str">
            <v>504.390</v>
          </cell>
          <cell r="Q463" t="str">
            <v>Рекуператоры</v>
          </cell>
        </row>
        <row r="464">
          <cell r="P464" t="str">
            <v>512.390</v>
          </cell>
          <cell r="Q464" t="str">
            <v>Реле -давления, -протока, ротаметры</v>
          </cell>
        </row>
        <row r="465">
          <cell r="P465" t="str">
            <v>410.160</v>
          </cell>
          <cell r="Q465" t="str">
            <v>Ремни</v>
          </cell>
        </row>
        <row r="466">
          <cell r="P466" t="str">
            <v>507.140</v>
          </cell>
          <cell r="Q466" t="str">
            <v>Рессиверы</v>
          </cell>
        </row>
        <row r="467">
          <cell r="P467" t="str">
            <v>503.250</v>
          </cell>
          <cell r="Q467" t="str">
            <v>Реторты</v>
          </cell>
        </row>
        <row r="468">
          <cell r="P468" t="str">
            <v>501.170</v>
          </cell>
          <cell r="Q468" t="str">
            <v>Ролики</v>
          </cell>
        </row>
        <row r="469">
          <cell r="P469" t="str">
            <v>502.250</v>
          </cell>
          <cell r="Q469" t="str">
            <v>Ролики конвейерные.</v>
          </cell>
        </row>
        <row r="470">
          <cell r="P470" t="str">
            <v>508.180</v>
          </cell>
          <cell r="Q470" t="str">
            <v>Роликовые конические</v>
          </cell>
        </row>
        <row r="471">
          <cell r="P471" t="str">
            <v>508.160</v>
          </cell>
          <cell r="Q471" t="str">
            <v>Роликовые с витыми роликами</v>
          </cell>
        </row>
        <row r="472">
          <cell r="P472" t="str">
            <v>508.140</v>
          </cell>
          <cell r="Q472" t="str">
            <v>Роликовые сферические</v>
          </cell>
        </row>
        <row r="473">
          <cell r="P473" t="str">
            <v>508.130</v>
          </cell>
          <cell r="Q473" t="str">
            <v>Роликовые цилиндрические</v>
          </cell>
        </row>
        <row r="474">
          <cell r="P474" t="str">
            <v>432.140</v>
          </cell>
          <cell r="Q474" t="str">
            <v>РТИ б/у</v>
          </cell>
        </row>
        <row r="475">
          <cell r="P475" t="str">
            <v>506.310</v>
          </cell>
          <cell r="Q475" t="str">
            <v>РТИ и АТИ</v>
          </cell>
        </row>
        <row r="476">
          <cell r="P476" t="str">
            <v>410.330</v>
          </cell>
          <cell r="Q476" t="str">
            <v>РТИ и АТИ.Резиновые детали трубопровода (отводы,переходники,тройники)</v>
          </cell>
        </row>
        <row r="477">
          <cell r="P477" t="str">
            <v>511.240</v>
          </cell>
          <cell r="Q477" t="str">
            <v>Рукава соединительные</v>
          </cell>
        </row>
        <row r="478">
          <cell r="P478" t="str">
            <v>417.140</v>
          </cell>
          <cell r="Q478" t="str">
            <v>Рукава фильтровальные</v>
          </cell>
        </row>
        <row r="479">
          <cell r="P479" t="str">
            <v>419.130</v>
          </cell>
          <cell r="Q479" t="str">
            <v>Рукавицы, перчатки</v>
          </cell>
        </row>
        <row r="480">
          <cell r="P480" t="str">
            <v>101.100</v>
          </cell>
          <cell r="Q480" t="str">
            <v>Рулон горячекатаный</v>
          </cell>
        </row>
        <row r="481">
          <cell r="P481" t="str">
            <v>101.200</v>
          </cell>
          <cell r="Q481" t="str">
            <v>Рулон горячекатаный травленый</v>
          </cell>
        </row>
        <row r="482">
          <cell r="P482" t="str">
            <v>101.400</v>
          </cell>
          <cell r="Q482" t="str">
            <v>Рулон горячеоцинкованый</v>
          </cell>
        </row>
        <row r="483">
          <cell r="P483" t="str">
            <v>101.300</v>
          </cell>
          <cell r="Q483" t="str">
            <v>Рулон холоднокатаный</v>
          </cell>
        </row>
        <row r="484">
          <cell r="P484" t="str">
            <v>408.110</v>
          </cell>
          <cell r="Q484" t="str">
            <v>Ручной инструмент и наборы</v>
          </cell>
        </row>
        <row r="485">
          <cell r="P485" t="str">
            <v>420.130</v>
          </cell>
          <cell r="Q485" t="str">
            <v>Салфетки.</v>
          </cell>
        </row>
        <row r="486">
          <cell r="P486" t="str">
            <v>426.130</v>
          </cell>
          <cell r="Q486" t="str">
            <v>Сантехнические изделия. Аксессуары для ванной комнаты.</v>
          </cell>
        </row>
        <row r="487">
          <cell r="P487" t="str">
            <v>426.120</v>
          </cell>
          <cell r="Q487" t="str">
            <v>Сантехнические изделия. Сантехническое оборудование для ванной комнаты.</v>
          </cell>
        </row>
        <row r="488">
          <cell r="P488" t="str">
            <v>426.110</v>
          </cell>
          <cell r="Q488" t="str">
            <v>Сантехнические изделия. Санфаянс</v>
          </cell>
        </row>
        <row r="489">
          <cell r="P489" t="str">
            <v>430.150</v>
          </cell>
          <cell r="Q489" t="str">
            <v>Светильники,люстры</v>
          </cell>
        </row>
        <row r="490">
          <cell r="P490" t="str">
            <v>102.500</v>
          </cell>
          <cell r="Q490" t="str">
            <v>Свинец</v>
          </cell>
        </row>
        <row r="491">
          <cell r="P491" t="str">
            <v>406.140</v>
          </cell>
          <cell r="Q491" t="str">
            <v>Свинцовый прокат</v>
          </cell>
        </row>
        <row r="492">
          <cell r="P492" t="str">
            <v>508.210</v>
          </cell>
          <cell r="Q492" t="str">
            <v>Свободные детали</v>
          </cell>
        </row>
        <row r="493">
          <cell r="P493" t="str">
            <v>412.220</v>
          </cell>
          <cell r="Q493" t="str">
            <v>Селитра калиевая.</v>
          </cell>
        </row>
        <row r="494">
          <cell r="P494" t="str">
            <v>414.210</v>
          </cell>
          <cell r="Q494" t="str">
            <v>Семена, рассада, цветы</v>
          </cell>
        </row>
        <row r="495">
          <cell r="P495" t="str">
            <v>504.260</v>
          </cell>
          <cell r="Q495" t="str">
            <v>Сепараторы (Энергооборудование)</v>
          </cell>
        </row>
        <row r="496">
          <cell r="P496" t="str">
            <v>506.200</v>
          </cell>
          <cell r="Q496" t="str">
            <v>Сепараторы (Гидросмазочное и насосное оборудование)</v>
          </cell>
        </row>
        <row r="497">
          <cell r="P497" t="str">
            <v>513.290</v>
          </cell>
          <cell r="Q497" t="str">
            <v>Серверы</v>
          </cell>
        </row>
        <row r="498">
          <cell r="P498" t="str">
            <v>513.360</v>
          </cell>
          <cell r="Q498" t="str">
            <v>Сетевое и телекоммуникационное оборудование производства Cisco Systems</v>
          </cell>
        </row>
        <row r="499">
          <cell r="P499" t="str">
            <v>513.370</v>
          </cell>
          <cell r="Q499" t="str">
            <v>Сетевое и телекоммуникационное оборудование прочих производителей</v>
          </cell>
        </row>
        <row r="500">
          <cell r="P500" t="str">
            <v>405.210</v>
          </cell>
          <cell r="Q500" t="str">
            <v>Сетка стальная</v>
          </cell>
        </row>
        <row r="501">
          <cell r="P501" t="str">
            <v>512.400</v>
          </cell>
          <cell r="Q501" t="str">
            <v>Сигнализаторы</v>
          </cell>
        </row>
        <row r="502">
          <cell r="P502" t="str">
            <v>510.250</v>
          </cell>
          <cell r="Q502" t="str">
            <v>Сигнальные системы</v>
          </cell>
        </row>
        <row r="503">
          <cell r="P503" t="str">
            <v>423.151</v>
          </cell>
          <cell r="Q503" t="str">
            <v>Система ППУ</v>
          </cell>
        </row>
        <row r="504">
          <cell r="P504" t="str">
            <v>512.410</v>
          </cell>
          <cell r="Q504" t="str">
            <v>Системы автоматики</v>
          </cell>
        </row>
        <row r="505">
          <cell r="P505" t="str">
            <v>431.150</v>
          </cell>
          <cell r="Q505" t="str">
            <v>Системы вентиляции</v>
          </cell>
        </row>
        <row r="506">
          <cell r="P506" t="str">
            <v>513.390</v>
          </cell>
          <cell r="Q506" t="str">
            <v>Системы видеоконференцсвязи</v>
          </cell>
        </row>
        <row r="507">
          <cell r="P507" t="str">
            <v>431.170</v>
          </cell>
          <cell r="Q507" t="str">
            <v>Системы доступа</v>
          </cell>
        </row>
        <row r="508">
          <cell r="P508" t="str">
            <v>512.430</v>
          </cell>
          <cell r="Q508" t="str">
            <v>Системы измерения</v>
          </cell>
        </row>
        <row r="509">
          <cell r="P509" t="str">
            <v>513.230</v>
          </cell>
          <cell r="Q509" t="str">
            <v>Системы инфракрасной съемки</v>
          </cell>
        </row>
        <row r="510">
          <cell r="P510" t="str">
            <v>431.160</v>
          </cell>
          <cell r="Q510" t="str">
            <v>Системы кондиционирования</v>
          </cell>
        </row>
        <row r="511">
          <cell r="P511" t="str">
            <v>512.420</v>
          </cell>
          <cell r="Q511" t="str">
            <v>Системы контроля промышленного оборудования</v>
          </cell>
        </row>
        <row r="512">
          <cell r="P512" t="str">
            <v>513.180</v>
          </cell>
          <cell r="Q512" t="str">
            <v>Системы озвучивания</v>
          </cell>
        </row>
        <row r="513">
          <cell r="P513" t="str">
            <v>513.170</v>
          </cell>
          <cell r="Q513" t="str">
            <v>Системы оповещения</v>
          </cell>
        </row>
        <row r="514">
          <cell r="P514" t="str">
            <v>506.270</v>
          </cell>
          <cell r="Q514" t="str">
            <v>Системы очистки жидкостей</v>
          </cell>
        </row>
        <row r="515">
          <cell r="P515" t="str">
            <v>513.220</v>
          </cell>
          <cell r="Q515" t="str">
            <v>Системы промтелевидения и видеонаблюдения</v>
          </cell>
        </row>
        <row r="516">
          <cell r="P516" t="str">
            <v>513.240</v>
          </cell>
          <cell r="Q516" t="str">
            <v>Системы радиорелейной связи</v>
          </cell>
        </row>
        <row r="517">
          <cell r="P517" t="str">
            <v>506.280</v>
          </cell>
          <cell r="Q517" t="str">
            <v>Системы сдува</v>
          </cell>
        </row>
        <row r="518">
          <cell r="P518" t="str">
            <v>506.240</v>
          </cell>
          <cell r="Q518" t="str">
            <v>Системы смазки</v>
          </cell>
        </row>
        <row r="519">
          <cell r="P519" t="str">
            <v>513.340</v>
          </cell>
          <cell r="Q519" t="str">
            <v>Системы хранения данных</v>
          </cell>
        </row>
        <row r="520">
          <cell r="P520" t="str">
            <v>509.180</v>
          </cell>
          <cell r="Q520" t="str">
            <v>Системы(устройства) пожаротушения зарубежного производства</v>
          </cell>
        </row>
        <row r="521">
          <cell r="P521" t="str">
            <v>509.170</v>
          </cell>
          <cell r="Q521" t="str">
            <v>Системы(устройства) пожаротушения отечественного производства</v>
          </cell>
        </row>
        <row r="522">
          <cell r="P522" t="str">
            <v>508.260</v>
          </cell>
          <cell r="Q522" t="str">
            <v>Скольжения</v>
          </cell>
        </row>
        <row r="523">
          <cell r="P523" t="str">
            <v>408.130</v>
          </cell>
          <cell r="Q523" t="str">
            <v>Слесарно-монтажный инструмент</v>
          </cell>
        </row>
        <row r="524">
          <cell r="P524" t="str">
            <v>407.270</v>
          </cell>
          <cell r="Q524" t="str">
            <v>Смазки антифрикционные.</v>
          </cell>
        </row>
        <row r="525">
          <cell r="P525" t="str">
            <v>407.290</v>
          </cell>
          <cell r="Q525" t="str">
            <v>Смазки пластичные и суспензии для нанесения твердых смазочных покрытий</v>
          </cell>
        </row>
        <row r="526">
          <cell r="P526" t="str">
            <v>407.280</v>
          </cell>
          <cell r="Q526" t="str">
            <v>Смазки узкоспециализированные индустриальные.</v>
          </cell>
        </row>
        <row r="527">
          <cell r="P527" t="str">
            <v>506.220</v>
          </cell>
          <cell r="Q527" t="str">
            <v>Смазочное оборудование</v>
          </cell>
        </row>
        <row r="528">
          <cell r="P528" t="str">
            <v>407.250</v>
          </cell>
          <cell r="Q528" t="str">
            <v>Смазочно-охлаждающие жидкости (СОЖ)</v>
          </cell>
        </row>
        <row r="529">
          <cell r="P529" t="str">
            <v>501.200</v>
          </cell>
          <cell r="Q529" t="str">
            <v>Сменное оборудование</v>
          </cell>
        </row>
        <row r="530">
          <cell r="P530" t="str">
            <v>423.120</v>
          </cell>
          <cell r="Q530" t="str">
            <v>Совелитовые плиты</v>
          </cell>
        </row>
        <row r="531">
          <cell r="P531" t="str">
            <v>505.220</v>
          </cell>
          <cell r="Q531" t="str">
            <v>Соединение трубопроводное</v>
          </cell>
        </row>
        <row r="532">
          <cell r="P532" t="str">
            <v>506.300</v>
          </cell>
          <cell r="Q532" t="str">
            <v xml:space="preserve">Соединения гидравлические нестандартные </v>
          </cell>
        </row>
        <row r="533">
          <cell r="P533" t="str">
            <v>506.290</v>
          </cell>
          <cell r="Q533" t="str">
            <v xml:space="preserve">Соединения гидравлические стандартные </v>
          </cell>
        </row>
        <row r="534">
          <cell r="P534" t="str">
            <v>410.130</v>
          </cell>
          <cell r="Q534" t="str">
            <v>Соединения конвейерных лент</v>
          </cell>
        </row>
        <row r="535">
          <cell r="P535" t="str">
            <v>503.230</v>
          </cell>
          <cell r="Q535" t="str">
            <v>Сосуды емкостные</v>
          </cell>
        </row>
        <row r="536">
          <cell r="P536" t="str">
            <v>503.240</v>
          </cell>
          <cell r="Q536" t="str">
            <v>Сосуды с перемешивающим устройством</v>
          </cell>
        </row>
        <row r="537">
          <cell r="P537" t="str">
            <v>409.140</v>
          </cell>
          <cell r="Q537" t="str">
            <v>Спецавтотехника(погрузчики,грейдеры,экскаваторы)</v>
          </cell>
        </row>
        <row r="538">
          <cell r="P538" t="str">
            <v>513.270</v>
          </cell>
          <cell r="Q538" t="str">
            <v>Специализированный инструмент для монтажа</v>
          </cell>
        </row>
        <row r="539">
          <cell r="P539" t="str">
            <v>512.440</v>
          </cell>
          <cell r="Q539" t="str">
            <v>Спецоборудование безопасности</v>
          </cell>
        </row>
        <row r="540">
          <cell r="P540" t="str">
            <v>419.120</v>
          </cell>
          <cell r="Q540" t="str">
            <v>Спецобувь</v>
          </cell>
        </row>
        <row r="541">
          <cell r="P541" t="str">
            <v>419.110</v>
          </cell>
          <cell r="Q541" t="str">
            <v>Спецодежда</v>
          </cell>
        </row>
        <row r="542">
          <cell r="P542" t="str">
            <v>419.190</v>
          </cell>
          <cell r="Q542" t="str">
            <v>Спецодежда и СИЗ.Средства для высотных работ</v>
          </cell>
        </row>
        <row r="543">
          <cell r="P543" t="str">
            <v>502.420</v>
          </cell>
          <cell r="Q543" t="str">
            <v>Спецредукторы</v>
          </cell>
        </row>
        <row r="544">
          <cell r="P544" t="str">
            <v>412.260</v>
          </cell>
          <cell r="Q544" t="str">
            <v>Спирт</v>
          </cell>
        </row>
        <row r="545">
          <cell r="P545" t="str">
            <v>412.320</v>
          </cell>
          <cell r="Q545" t="str">
            <v>Средства дезинфекции</v>
          </cell>
        </row>
        <row r="546">
          <cell r="P546" t="str">
            <v>419.170</v>
          </cell>
          <cell r="Q546" t="str">
            <v>Средства защиты головы</v>
          </cell>
        </row>
        <row r="547">
          <cell r="P547" t="str">
            <v>419.150</v>
          </cell>
          <cell r="Q547" t="str">
            <v>Средства защиты органов дыхания</v>
          </cell>
        </row>
        <row r="548">
          <cell r="P548" t="str">
            <v>419.160</v>
          </cell>
          <cell r="Q548" t="str">
            <v>Средства защиты органов зрения</v>
          </cell>
        </row>
        <row r="549">
          <cell r="P549" t="str">
            <v>510.260</v>
          </cell>
          <cell r="Q549" t="str">
            <v>Стандартное электротехническое шкафное оборудование</v>
          </cell>
        </row>
        <row r="550">
          <cell r="P550" t="str">
            <v>412.330</v>
          </cell>
          <cell r="Q550" t="str">
            <v>Стандартные титры</v>
          </cell>
        </row>
        <row r="551">
          <cell r="P551" t="str">
            <v>502.400</v>
          </cell>
          <cell r="Q551" t="str">
            <v>Станки</v>
          </cell>
        </row>
        <row r="552">
          <cell r="P552" t="str">
            <v>509.110</v>
          </cell>
          <cell r="Q552" t="str">
            <v>Стволы,рукава</v>
          </cell>
        </row>
        <row r="553">
          <cell r="P553" t="str">
            <v>421.180</v>
          </cell>
          <cell r="Q553" t="str">
            <v>Стекло разное</v>
          </cell>
        </row>
        <row r="554">
          <cell r="P554" t="str">
            <v>421.190</v>
          </cell>
          <cell r="Q554" t="str">
            <v>Стеклоблок</v>
          </cell>
        </row>
        <row r="555">
          <cell r="P555" t="str">
            <v>428.130</v>
          </cell>
          <cell r="Q555" t="str">
            <v>Стеллажи.Стеллаж архивный</v>
          </cell>
        </row>
        <row r="556">
          <cell r="P556" t="str">
            <v>428.110</v>
          </cell>
          <cell r="Q556" t="str">
            <v>Стеллажи.Стеллаж деревянный</v>
          </cell>
        </row>
        <row r="557">
          <cell r="P557" t="str">
            <v>428.150</v>
          </cell>
          <cell r="Q557" t="str">
            <v>Стеллажи.Стеллаж мобильный</v>
          </cell>
        </row>
        <row r="558">
          <cell r="P558" t="str">
            <v>428.140</v>
          </cell>
          <cell r="Q558" t="str">
            <v>Стеллажи.Стеллаж паллетный</v>
          </cell>
        </row>
        <row r="559">
          <cell r="P559" t="str">
            <v>428.120</v>
          </cell>
          <cell r="Q559" t="str">
            <v>Стеллажи.Стеллаж складской</v>
          </cell>
        </row>
        <row r="560">
          <cell r="P560" t="str">
            <v>421.220</v>
          </cell>
          <cell r="Q560" t="str">
            <v>Стеновые панели.</v>
          </cell>
        </row>
        <row r="561">
          <cell r="P561" t="str">
            <v>512.450</v>
          </cell>
          <cell r="Q561" t="str">
            <v>Стержневые зонды</v>
          </cell>
        </row>
        <row r="562">
          <cell r="P562" t="str">
            <v>502.480</v>
          </cell>
          <cell r="Q562" t="str">
            <v>Столы сварщика</v>
          </cell>
        </row>
        <row r="563">
          <cell r="P563" t="str">
            <v>424.110</v>
          </cell>
          <cell r="Q563" t="str">
            <v>Столярные изделия</v>
          </cell>
        </row>
        <row r="564">
          <cell r="P564" t="str">
            <v>408.120</v>
          </cell>
          <cell r="Q564" t="str">
            <v>Столярный инструмент</v>
          </cell>
        </row>
        <row r="565">
          <cell r="P565" t="str">
            <v>405.230</v>
          </cell>
          <cell r="Q565" t="str">
            <v>Стопорные кольца</v>
          </cell>
        </row>
        <row r="566">
          <cell r="P566" t="str">
            <v>511.170</v>
          </cell>
          <cell r="Q566" t="str">
            <v>Стрелочные переводы</v>
          </cell>
        </row>
        <row r="567">
          <cell r="P567" t="str">
            <v>409.180</v>
          </cell>
          <cell r="Q567" t="str">
            <v>Строительно-отделочные машины</v>
          </cell>
        </row>
        <row r="568">
          <cell r="P568" t="str">
            <v>424.120</v>
          </cell>
          <cell r="Q568" t="str">
            <v>Строительные смеси</v>
          </cell>
        </row>
        <row r="569">
          <cell r="P569" t="str">
            <v>432.110</v>
          </cell>
          <cell r="Q569" t="str">
            <v>Стройматериалы б/у</v>
          </cell>
        </row>
        <row r="570">
          <cell r="P570" t="str">
            <v>405.110</v>
          </cell>
          <cell r="Q570" t="str">
            <v xml:space="preserve">Стропы </v>
          </cell>
        </row>
        <row r="571">
          <cell r="P571" t="str">
            <v>413.120</v>
          </cell>
          <cell r="Q571" t="str">
            <v>Сувенирная продукция</v>
          </cell>
        </row>
        <row r="572">
          <cell r="P572" t="str">
            <v>412.230</v>
          </cell>
          <cell r="Q572" t="str">
            <v>Сульфат натрия</v>
          </cell>
        </row>
        <row r="573">
          <cell r="P573" t="str">
            <v>412.200</v>
          </cell>
          <cell r="Q573" t="str">
            <v>Сульфоуголь</v>
          </cell>
        </row>
        <row r="574">
          <cell r="P574" t="str">
            <v>430.120</v>
          </cell>
          <cell r="Q574" t="str">
            <v>Сушилки</v>
          </cell>
        </row>
        <row r="575">
          <cell r="P575" t="str">
            <v>512.460</v>
          </cell>
          <cell r="Q575" t="str">
            <v>Счётчики, тепловычислители, корректоры</v>
          </cell>
        </row>
        <row r="576">
          <cell r="P576" t="str">
            <v>502.260</v>
          </cell>
          <cell r="Q576" t="str">
            <v>Тали</v>
          </cell>
        </row>
        <row r="577">
          <cell r="P577" t="str">
            <v>432.160</v>
          </cell>
          <cell r="Q577" t="str">
            <v>Тара б/у</v>
          </cell>
        </row>
        <row r="578">
          <cell r="P578" t="str">
            <v>408.180</v>
          </cell>
          <cell r="Q578" t="str">
            <v>Твердосплавный инструмент</v>
          </cell>
        </row>
        <row r="579">
          <cell r="P579" t="str">
            <v>407.310</v>
          </cell>
          <cell r="Q579" t="str">
            <v>Твердые нефтепродукты.</v>
          </cell>
        </row>
        <row r="580">
          <cell r="P580" t="str">
            <v>414.130</v>
          </cell>
          <cell r="Q580" t="str">
            <v>Текстиль</v>
          </cell>
        </row>
        <row r="581">
          <cell r="P581" t="str">
            <v>508.110</v>
          </cell>
          <cell r="Q581" t="str">
            <v>Текстолитовые вкладыши</v>
          </cell>
        </row>
        <row r="582">
          <cell r="P582" t="str">
            <v>431.130</v>
          </cell>
          <cell r="Q582" t="str">
            <v>Телевизоры, музыкальные центры</v>
          </cell>
        </row>
        <row r="583">
          <cell r="P583" t="str">
            <v>512.470</v>
          </cell>
          <cell r="Q583" t="str">
            <v>Телемеханика для подстанций</v>
          </cell>
        </row>
        <row r="584">
          <cell r="P584" t="str">
            <v>511.110</v>
          </cell>
          <cell r="Q584" t="str">
            <v>Тепловозы</v>
          </cell>
        </row>
        <row r="585">
          <cell r="P585" t="str">
            <v>512.480</v>
          </cell>
          <cell r="Q585" t="str">
            <v>Тепловычислители</v>
          </cell>
        </row>
        <row r="586">
          <cell r="P586" t="str">
            <v>504.400</v>
          </cell>
          <cell r="Q586" t="str">
            <v>Теплогенераторы</v>
          </cell>
        </row>
        <row r="587">
          <cell r="P587" t="str">
            <v>421.290</v>
          </cell>
          <cell r="Q587" t="str">
            <v>Теплоизоляционные изделия</v>
          </cell>
        </row>
        <row r="588">
          <cell r="P588" t="str">
            <v>503.110</v>
          </cell>
          <cell r="Q588" t="str">
            <v>Теплообменники (Технологическое оборудование химическое)</v>
          </cell>
        </row>
        <row r="589">
          <cell r="P589" t="str">
            <v>504.410</v>
          </cell>
          <cell r="Q589" t="str">
            <v>Теплообменники (Энергооборудование)</v>
          </cell>
        </row>
        <row r="590">
          <cell r="P590" t="str">
            <v>512.490</v>
          </cell>
          <cell r="Q590" t="str">
            <v>Термометры,термопары,термосигнализаторы, комплектующие</v>
          </cell>
        </row>
        <row r="591">
          <cell r="P591" t="str">
            <v>512.500</v>
          </cell>
          <cell r="Q591" t="str">
            <v>Термопреобразователи</v>
          </cell>
        </row>
        <row r="592">
          <cell r="P592" t="str">
            <v>512.510</v>
          </cell>
          <cell r="Q592" t="str">
            <v>Технические манометры, вакуумметры</v>
          </cell>
        </row>
        <row r="593">
          <cell r="P593" t="str">
            <v>410.230</v>
          </cell>
          <cell r="Q593" t="str">
            <v>Технические пластины и ковры диэлектрические</v>
          </cell>
        </row>
        <row r="594">
          <cell r="P594" t="str">
            <v>513.380</v>
          </cell>
          <cell r="Q594" t="str">
            <v>Технические средства защиты информации</v>
          </cell>
        </row>
        <row r="595">
          <cell r="P595" t="str">
            <v>417.110</v>
          </cell>
          <cell r="Q595" t="str">
            <v>Технические ткани и мягкий инвентарь</v>
          </cell>
        </row>
        <row r="596">
          <cell r="P596" t="str">
            <v>412.130</v>
          </cell>
          <cell r="Q596" t="str">
            <v>Технические химматериалы</v>
          </cell>
        </row>
        <row r="597">
          <cell r="P597" t="str">
            <v>406.160</v>
          </cell>
          <cell r="Q597" t="str">
            <v>Титановый прокат</v>
          </cell>
        </row>
        <row r="598">
          <cell r="P598" t="str">
            <v>417.120</v>
          </cell>
          <cell r="Q598" t="str">
            <v>Ткани технические</v>
          </cell>
        </row>
        <row r="599">
          <cell r="P599" t="str">
            <v>407.110</v>
          </cell>
          <cell r="Q599" t="str">
            <v>Топливо дизельное</v>
          </cell>
        </row>
        <row r="600">
          <cell r="P600" t="str">
            <v>502.450</v>
          </cell>
          <cell r="Q600" t="str">
            <v>Тормоза крановые</v>
          </cell>
        </row>
        <row r="601">
          <cell r="P601" t="str">
            <v>511.150</v>
          </cell>
          <cell r="Q601" t="str">
            <v>Тормозное оборудование</v>
          </cell>
        </row>
        <row r="602">
          <cell r="P602" t="str">
            <v>409.170</v>
          </cell>
          <cell r="Q602" t="str">
            <v>Тракторы, бульдозеры</v>
          </cell>
        </row>
        <row r="603">
          <cell r="P603" t="str">
            <v>409.160</v>
          </cell>
          <cell r="Q603" t="str">
            <v>Транспорт железнодорожный и путевая техника</v>
          </cell>
        </row>
        <row r="604">
          <cell r="P604" t="str">
            <v>510.270</v>
          </cell>
          <cell r="Q604" t="str">
            <v>Трансформаторы</v>
          </cell>
        </row>
        <row r="605">
          <cell r="P605" t="str">
            <v>427.120</v>
          </cell>
          <cell r="Q605" t="str">
            <v>Трапы</v>
          </cell>
        </row>
        <row r="606">
          <cell r="P606" t="str">
            <v>410.190</v>
          </cell>
          <cell r="Q606" t="str">
            <v>Трубки</v>
          </cell>
        </row>
        <row r="607">
          <cell r="P607" t="str">
            <v>412.120</v>
          </cell>
          <cell r="Q607" t="str">
            <v>Трубки измерительные</v>
          </cell>
        </row>
        <row r="608">
          <cell r="P608" t="str">
            <v>418.140</v>
          </cell>
          <cell r="Q608" t="str">
            <v>Трубки,шланги пластиковые</v>
          </cell>
        </row>
        <row r="609">
          <cell r="P609" t="str">
            <v>505.240</v>
          </cell>
          <cell r="Q609" t="str">
            <v>Трубопроводная арматура.Указатели уровня</v>
          </cell>
        </row>
        <row r="610">
          <cell r="P610" t="str">
            <v>504.420</v>
          </cell>
          <cell r="Q610" t="str">
            <v>Трубопроводы</v>
          </cell>
        </row>
        <row r="611">
          <cell r="P611" t="str">
            <v>406.190</v>
          </cell>
          <cell r="Q611" t="str">
            <v>Трубы</v>
          </cell>
        </row>
        <row r="612">
          <cell r="P612" t="str">
            <v>427.130</v>
          </cell>
          <cell r="Q612" t="str">
            <v>Трубы и элементы полипропиленовые</v>
          </cell>
        </row>
        <row r="613">
          <cell r="P613" t="str">
            <v>427.140</v>
          </cell>
          <cell r="Q613" t="str">
            <v>Трубы металлопластиковые</v>
          </cell>
        </row>
        <row r="614">
          <cell r="P614" t="str">
            <v>504.430</v>
          </cell>
          <cell r="Q614" t="str">
            <v>Турбины</v>
          </cell>
        </row>
        <row r="615">
          <cell r="P615" t="str">
            <v>504.210</v>
          </cell>
          <cell r="Q615" t="str">
            <v xml:space="preserve">Тягодутьевые машины </v>
          </cell>
        </row>
        <row r="616">
          <cell r="P616" t="str">
            <v>511.160</v>
          </cell>
          <cell r="Q616" t="str">
            <v>Уборочные машины</v>
          </cell>
        </row>
        <row r="617">
          <cell r="P617" t="str">
            <v>104.120</v>
          </cell>
          <cell r="Q617" t="str">
            <v>Уголок ламинированный (картонный) защитный с просечкой</v>
          </cell>
        </row>
        <row r="618">
          <cell r="P618" t="str">
            <v>104.210</v>
          </cell>
          <cell r="Q618" t="str">
            <v>Уголок оцинкованный упаковочный</v>
          </cell>
        </row>
        <row r="619">
          <cell r="P619" t="str">
            <v>414.220</v>
          </cell>
          <cell r="Q619" t="str">
            <v>Удобрения</v>
          </cell>
        </row>
        <row r="620">
          <cell r="P620" t="str">
            <v>502.190</v>
          </cell>
          <cell r="Q620" t="str">
            <v>Унифицир.клапаны УМТ, горелки, рекуператоры</v>
          </cell>
        </row>
        <row r="621">
          <cell r="P621" t="str">
            <v>502.170</v>
          </cell>
          <cell r="Q621" t="str">
            <v>Упаковочное оборудование</v>
          </cell>
        </row>
        <row r="622">
          <cell r="P622" t="str">
            <v>508.190</v>
          </cell>
          <cell r="Q622" t="str">
            <v>Упорные</v>
          </cell>
        </row>
        <row r="623">
          <cell r="P623" t="str">
            <v>512.520</v>
          </cell>
          <cell r="Q623" t="str">
            <v>Уровнемеры</v>
          </cell>
        </row>
        <row r="624">
          <cell r="P624" t="str">
            <v>303.240</v>
          </cell>
          <cell r="Q624" t="str">
            <v>Услуги административные</v>
          </cell>
        </row>
        <row r="625">
          <cell r="P625" t="str">
            <v>303.200</v>
          </cell>
          <cell r="Q625" t="str">
            <v>Услуги брокерские</v>
          </cell>
        </row>
        <row r="626">
          <cell r="P626" t="str">
            <v>303.330</v>
          </cell>
          <cell r="Q626" t="str">
            <v>Услуги государственных учреждений</v>
          </cell>
        </row>
        <row r="627">
          <cell r="P627" t="str">
            <v>303.210</v>
          </cell>
          <cell r="Q627" t="str">
            <v>Услуги консалтинговые</v>
          </cell>
        </row>
        <row r="628">
          <cell r="P628" t="str">
            <v>303.190</v>
          </cell>
          <cell r="Q628" t="str">
            <v xml:space="preserve">Услуги логистические </v>
          </cell>
        </row>
        <row r="629">
          <cell r="P629" t="str">
            <v>303.270</v>
          </cell>
          <cell r="Q629" t="str">
            <v>Услуги маркетинговые</v>
          </cell>
        </row>
        <row r="630">
          <cell r="P630" t="str">
            <v>303.360</v>
          </cell>
          <cell r="Q630" t="str">
            <v>Услуги медицинского обслуживания персонала</v>
          </cell>
        </row>
        <row r="631">
          <cell r="P631" t="str">
            <v>303.370</v>
          </cell>
          <cell r="Q631" t="str">
            <v>Услуги министерств и ведомств</v>
          </cell>
        </row>
        <row r="632">
          <cell r="P632" t="str">
            <v>303.310</v>
          </cell>
          <cell r="Q632" t="str">
            <v>Услуги по аренде</v>
          </cell>
        </row>
        <row r="633">
          <cell r="P633" t="str">
            <v>303.280</v>
          </cell>
          <cell r="Q633" t="str">
            <v>Услуги по аттестации рабочих мест</v>
          </cell>
        </row>
        <row r="634">
          <cell r="P634" t="str">
            <v>303.180</v>
          </cell>
          <cell r="Q634" t="str">
            <v>Услуги по благоустройству</v>
          </cell>
        </row>
        <row r="635">
          <cell r="P635" t="str">
            <v>303.130</v>
          </cell>
          <cell r="Q635" t="str">
            <v>Услуги по замене масла и фильтров</v>
          </cell>
        </row>
        <row r="636">
          <cell r="P636" t="str">
            <v>303.110</v>
          </cell>
          <cell r="Q636" t="str">
            <v>Услуги по заправке баллонов техническими газами</v>
          </cell>
        </row>
        <row r="637">
          <cell r="P637" t="str">
            <v>303.170</v>
          </cell>
          <cell r="Q637" t="str">
            <v>Услуги по заправке картриджей</v>
          </cell>
        </row>
        <row r="638">
          <cell r="P638" t="str">
            <v>303.140</v>
          </cell>
          <cell r="Q638" t="str">
            <v>Услуги по изготовлению запасных частей</v>
          </cell>
        </row>
        <row r="639">
          <cell r="P639" t="str">
            <v>303.250</v>
          </cell>
          <cell r="Q639" t="str">
            <v>Услуги по обеспечению безопасности</v>
          </cell>
        </row>
        <row r="640">
          <cell r="P640" t="str">
            <v>303.150</v>
          </cell>
          <cell r="Q640" t="str">
            <v>Услуги по обучению, повышению квалификации и мотивации персонала</v>
          </cell>
        </row>
        <row r="641">
          <cell r="P641" t="str">
            <v>303.260</v>
          </cell>
          <cell r="Q641" t="str">
            <v>Услуги по организации мероприятий</v>
          </cell>
        </row>
        <row r="642">
          <cell r="P642" t="str">
            <v>303.160</v>
          </cell>
          <cell r="Q642" t="str">
            <v>Услуги по оценке</v>
          </cell>
        </row>
        <row r="643">
          <cell r="P643" t="str">
            <v>303.290</v>
          </cell>
          <cell r="Q643" t="str">
            <v>Услуги по повышению квалификации персонала</v>
          </cell>
        </row>
        <row r="644">
          <cell r="P644" t="str">
            <v>303.300</v>
          </cell>
          <cell r="Q644" t="str">
            <v>Услуги по проведению медицинского осмотра</v>
          </cell>
        </row>
        <row r="645">
          <cell r="P645" t="str">
            <v>303.410</v>
          </cell>
          <cell r="Q645" t="str">
            <v>Услуги по разработке программного обеспечения</v>
          </cell>
        </row>
        <row r="646">
          <cell r="P646" t="str">
            <v>302.130</v>
          </cell>
          <cell r="Q646" t="str">
            <v>Услуги по ремонту и обслуживанию общезаводского оборудования. Краны</v>
          </cell>
        </row>
        <row r="647">
          <cell r="P647" t="str">
            <v>302.110</v>
          </cell>
          <cell r="Q647" t="str">
            <v>Услуги по ремонту и обслуживанию общезаводского оборудования. Оргтехника</v>
          </cell>
        </row>
        <row r="648">
          <cell r="P648" t="str">
            <v>302.150</v>
          </cell>
          <cell r="Q648" t="str">
            <v>Услуги по ремонту и обслуживанию общезаводского оборудования. Сетевое оборудование</v>
          </cell>
        </row>
        <row r="649">
          <cell r="P649" t="str">
            <v>302.140</v>
          </cell>
          <cell r="Q649" t="str">
            <v>Услуги по ремонту и обслуживанию общезаводского оборудования. Транспорт</v>
          </cell>
        </row>
        <row r="650">
          <cell r="P650" t="str">
            <v>302.120</v>
          </cell>
          <cell r="Q650" t="str">
            <v>Услуги по ремонту и обслуживанию общезаводского оборудованияя. Лифт</v>
          </cell>
        </row>
        <row r="651">
          <cell r="P651" t="str">
            <v>301.150</v>
          </cell>
          <cell r="Q651" t="str">
            <v>Услуги по ремонту и обслуживанию технологического оборудования. Азотная станция</v>
          </cell>
        </row>
        <row r="652">
          <cell r="P652" t="str">
            <v>301.130</v>
          </cell>
          <cell r="Q652" t="str">
            <v>Услуги по ремонту и обслуживанию технологического оборудования. АНГЦ</v>
          </cell>
        </row>
        <row r="653">
          <cell r="P653" t="str">
            <v>301.140</v>
          </cell>
          <cell r="Q653" t="str">
            <v>Услуги по ремонту и обслуживанию технологического оборудования. АПП</v>
          </cell>
        </row>
        <row r="654">
          <cell r="P654" t="str">
            <v>301.110</v>
          </cell>
          <cell r="Q654" t="str">
            <v>Услуги по ремонту и обслуживанию технологического оборудования. АТТТ</v>
          </cell>
        </row>
        <row r="655">
          <cell r="P655" t="str">
            <v>301.160</v>
          </cell>
          <cell r="Q655" t="str">
            <v>Услуги по ремонту и обслуживанию технологического оборудования. Водородная станция</v>
          </cell>
        </row>
        <row r="656">
          <cell r="P656" t="str">
            <v>301.210</v>
          </cell>
          <cell r="Q656" t="str">
            <v>Услуги по ремонту и обслуживанию технологического оборудования. Газораспределительное и газоиспользующеее оборудования</v>
          </cell>
        </row>
        <row r="657">
          <cell r="P657" t="str">
            <v>301.250</v>
          </cell>
          <cell r="Q657" t="str">
            <v>Услуги по ремонту и обслуживанию технологического оборудования. Дизельгенераторные устанвоки</v>
          </cell>
        </row>
        <row r="658">
          <cell r="P658" t="str">
            <v>301.170</v>
          </cell>
          <cell r="Q658" t="str">
            <v>Услуги по ремонту и обслуживанию технологического оборудования. Компрессорная станция</v>
          </cell>
        </row>
        <row r="659">
          <cell r="P659" t="str">
            <v>301.230</v>
          </cell>
          <cell r="Q659" t="str">
            <v>Услуги по ремонту и обслуживанию технологического оборудования. Котельное оборудование</v>
          </cell>
        </row>
        <row r="660">
          <cell r="P660" t="str">
            <v>301.220</v>
          </cell>
          <cell r="Q660" t="str">
            <v>Услуги по ремонту и обслуживанию технологического оборудования. Насосное оборудование</v>
          </cell>
        </row>
        <row r="661">
          <cell r="P661" t="str">
            <v>301.200</v>
          </cell>
          <cell r="Q661" t="str">
            <v>Услуги по ремонту и обслуживанию технологического оборудования. ОВиК</v>
          </cell>
        </row>
        <row r="662">
          <cell r="P662" t="str">
            <v>301.180</v>
          </cell>
          <cell r="Q662" t="str">
            <v>Услуги по ремонту и обслуживанию технологического оборудования. Парогенераторная</v>
          </cell>
        </row>
        <row r="663">
          <cell r="P663" t="str">
            <v>301.240</v>
          </cell>
          <cell r="Q663" t="str">
            <v>Услуги по ремонту и обслуживанию технологического оборудования. Противопожарное оборудование</v>
          </cell>
        </row>
        <row r="664">
          <cell r="P664" t="str">
            <v>301.120</v>
          </cell>
          <cell r="Q664" t="str">
            <v>Услуги по ремонту и обслуживанию технологического оборудования. РСХП</v>
          </cell>
        </row>
        <row r="665">
          <cell r="P665" t="str">
            <v>301.270</v>
          </cell>
          <cell r="Q665" t="str">
            <v>Услуги по ремонту и обслуживанию технологического оборудования. Сварочные аппараты</v>
          </cell>
        </row>
        <row r="666">
          <cell r="P666" t="str">
            <v>301.190</v>
          </cell>
          <cell r="Q666" t="str">
            <v>Услуги по ремонту и обслуживанию технологического оборудования. Система аспирации</v>
          </cell>
        </row>
        <row r="667">
          <cell r="P667" t="str">
            <v>301.290</v>
          </cell>
          <cell r="Q667" t="str">
            <v>Услуги по ремонту и обслуживанию технологического оборудования. Станки</v>
          </cell>
        </row>
        <row r="668">
          <cell r="P668" t="str">
            <v>301.280</v>
          </cell>
          <cell r="Q668" t="str">
            <v>Услуги по ремонту и обслуживанию технологического оборудования. Трансформаторы</v>
          </cell>
        </row>
        <row r="669">
          <cell r="P669" t="str">
            <v>301.260</v>
          </cell>
          <cell r="Q669" t="str">
            <v>Услуги по ремонту и обслуживанию технологического оборудования. Электродвигатели</v>
          </cell>
        </row>
        <row r="670">
          <cell r="P670" t="str">
            <v>303.120</v>
          </cell>
          <cell r="Q670" t="str">
            <v>Услуги по реставрации, гумированию и замене запасных частей</v>
          </cell>
        </row>
        <row r="671">
          <cell r="P671" t="str">
            <v>303.230</v>
          </cell>
          <cell r="Q671" t="str">
            <v>Услуги по сертификации, верификации и аккредитации</v>
          </cell>
        </row>
        <row r="672">
          <cell r="P672" t="str">
            <v>303.220</v>
          </cell>
          <cell r="Q672" t="str">
            <v>Услуги по страхованию</v>
          </cell>
        </row>
        <row r="673">
          <cell r="P673" t="str">
            <v>303.400</v>
          </cell>
          <cell r="Q673" t="str">
            <v>Услуги по техническоей поддержке программного обеспечения</v>
          </cell>
        </row>
        <row r="674">
          <cell r="P674" t="str">
            <v>303.390</v>
          </cell>
          <cell r="Q674" t="str">
            <v>Услуги по техническому обслуживанию и поддержке. Q3MET</v>
          </cell>
        </row>
        <row r="675">
          <cell r="P675" t="str">
            <v>303.380</v>
          </cell>
          <cell r="Q675" t="str">
            <v>Услуги по техническому обслуживанию и поддержке. АСКУЭ и АСТУЭ</v>
          </cell>
        </row>
        <row r="676">
          <cell r="P676" t="str">
            <v>303.350</v>
          </cell>
          <cell r="Q676" t="str">
            <v>Услуги противопожарной безопасности</v>
          </cell>
        </row>
        <row r="677">
          <cell r="P677" t="str">
            <v>303.420</v>
          </cell>
          <cell r="Q677" t="str">
            <v>Услуги связи</v>
          </cell>
        </row>
        <row r="678">
          <cell r="P678" t="str">
            <v>303.320</v>
          </cell>
          <cell r="Q678" t="str">
            <v>Услуги СМР</v>
          </cell>
        </row>
        <row r="679">
          <cell r="P679" t="str">
            <v>503.140</v>
          </cell>
          <cell r="Q679" t="str">
            <v>Установки для осушки воздуха</v>
          </cell>
        </row>
        <row r="680">
          <cell r="P680" t="str">
            <v>512.530</v>
          </cell>
          <cell r="Q680" t="str">
            <v>Устройства автоматизаци</v>
          </cell>
        </row>
        <row r="681">
          <cell r="P681" t="str">
            <v>512.540</v>
          </cell>
          <cell r="Q681" t="str">
            <v>Устройства и системы передачи данных</v>
          </cell>
        </row>
        <row r="682">
          <cell r="P682" t="str">
            <v>512.550</v>
          </cell>
          <cell r="Q682" t="str">
            <v>Устройства контроля пламени</v>
          </cell>
        </row>
        <row r="683">
          <cell r="P683" t="str">
            <v>512.560</v>
          </cell>
          <cell r="Q683" t="str">
            <v>Устройства электро-химзащиты подземных конструкций</v>
          </cell>
        </row>
        <row r="684">
          <cell r="P684" t="str">
            <v>513.480</v>
          </cell>
          <cell r="Q684" t="str">
            <v>Устройство чтения переносных носителей информации</v>
          </cell>
        </row>
        <row r="685">
          <cell r="P685" t="str">
            <v>430.140</v>
          </cell>
          <cell r="Q685" t="str">
            <v>Утюги,чайники</v>
          </cell>
        </row>
        <row r="686">
          <cell r="P686" t="str">
            <v>413.140</v>
          </cell>
          <cell r="Q686" t="str">
            <v>Участие в выставочных мероприятиях</v>
          </cell>
        </row>
        <row r="687">
          <cell r="P687" t="str">
            <v>424.250</v>
          </cell>
          <cell r="Q687" t="str">
            <v>Фанера</v>
          </cell>
        </row>
        <row r="688">
          <cell r="P688" t="str">
            <v>405.220</v>
          </cell>
          <cell r="Q688" t="str">
            <v>Фибра</v>
          </cell>
        </row>
        <row r="689">
          <cell r="P689" t="str">
            <v>506.230</v>
          </cell>
          <cell r="Q689" t="str">
            <v>Фильтра и фильтроэлементы (Гидросмазочное и насосное оборудование)</v>
          </cell>
        </row>
        <row r="690">
          <cell r="P690" t="str">
            <v>507.170</v>
          </cell>
          <cell r="Q690" t="str">
            <v>Фильтра и фильтроэлементы (Пневматическое оборудование)</v>
          </cell>
        </row>
        <row r="691">
          <cell r="P691" t="str">
            <v>412.280</v>
          </cell>
          <cell r="Q691" t="str">
            <v>Фильтра, бумага фильтровальная</v>
          </cell>
        </row>
        <row r="692">
          <cell r="P692" t="str">
            <v>504.220</v>
          </cell>
          <cell r="Q692" t="str">
            <v>Фильтро-вентиляционные агрегаты</v>
          </cell>
        </row>
        <row r="693">
          <cell r="P693" t="str">
            <v>411.510</v>
          </cell>
          <cell r="Q693" t="str">
            <v>Фильтрующие элементы.</v>
          </cell>
        </row>
        <row r="694">
          <cell r="P694" t="str">
            <v>504.440</v>
          </cell>
          <cell r="Q694" t="str">
            <v>Фильтры и фильтроэлементы</v>
          </cell>
        </row>
        <row r="695">
          <cell r="P695" t="str">
            <v>506.210</v>
          </cell>
          <cell r="Q695" t="str">
            <v>Фитинги</v>
          </cell>
        </row>
        <row r="696">
          <cell r="P696" t="str">
            <v>405.240</v>
          </cell>
          <cell r="Q696" t="str">
            <v xml:space="preserve">Флюсы </v>
          </cell>
        </row>
        <row r="697">
          <cell r="P697" t="str">
            <v>421.310</v>
          </cell>
          <cell r="Q697" t="str">
            <v>Формовочные смеси</v>
          </cell>
        </row>
        <row r="698">
          <cell r="P698" t="str">
            <v>412.340</v>
          </cell>
          <cell r="Q698" t="str">
            <v>Фосфотирующие концентраты</v>
          </cell>
        </row>
        <row r="699">
          <cell r="P699" t="str">
            <v>429.200</v>
          </cell>
          <cell r="Q699" t="str">
            <v>Фурнитура</v>
          </cell>
        </row>
        <row r="700">
          <cell r="P700" t="str">
            <v>411.290</v>
          </cell>
          <cell r="Q700" t="str">
            <v>Химич.стойкие ЛКМ</v>
          </cell>
        </row>
        <row r="701">
          <cell r="P701" t="str">
            <v>414.190</v>
          </cell>
          <cell r="Q701" t="str">
            <v>Химия бытовая</v>
          </cell>
        </row>
        <row r="702">
          <cell r="P702" t="str">
            <v>412.300</v>
          </cell>
          <cell r="Q702" t="str">
            <v>Химреактивы для лабораторных исследований</v>
          </cell>
        </row>
        <row r="703">
          <cell r="P703" t="str">
            <v>431.110</v>
          </cell>
          <cell r="Q703" t="str">
            <v>Холодильники</v>
          </cell>
        </row>
        <row r="704">
          <cell r="P704" t="str">
            <v>503.180</v>
          </cell>
          <cell r="Q704" t="str">
            <v>Холодильники газа</v>
          </cell>
        </row>
        <row r="705">
          <cell r="P705" t="str">
            <v>503.200</v>
          </cell>
          <cell r="Q705" t="str">
            <v>Холодильники растворов</v>
          </cell>
        </row>
        <row r="706">
          <cell r="P706" t="str">
            <v>414.180</v>
          </cell>
          <cell r="Q706" t="str">
            <v>Цветы, насаждения, рассадочный материал</v>
          </cell>
        </row>
        <row r="707">
          <cell r="P707" t="str">
            <v>420.170</v>
          </cell>
          <cell r="Q707" t="str">
            <v>Целлюлоза</v>
          </cell>
        </row>
        <row r="708">
          <cell r="P708" t="str">
            <v>421.130</v>
          </cell>
          <cell r="Q708" t="str">
            <v>Цемент</v>
          </cell>
        </row>
        <row r="709">
          <cell r="P709" t="str">
            <v>405.250</v>
          </cell>
          <cell r="Q709" t="str">
            <v>Цепи, звено</v>
          </cell>
        </row>
        <row r="710">
          <cell r="P710" t="str">
            <v>511.220</v>
          </cell>
          <cell r="Q710" t="str">
            <v>Цилиндры</v>
          </cell>
        </row>
        <row r="711">
          <cell r="P711" t="str">
            <v>102.200</v>
          </cell>
          <cell r="Q711" t="str">
            <v>Цинк - алюминиевый сплав</v>
          </cell>
        </row>
        <row r="712">
          <cell r="P712" t="str">
            <v>102.300</v>
          </cell>
          <cell r="Q712" t="str">
            <v>Цинк - сурмянистый сплав</v>
          </cell>
        </row>
        <row r="713">
          <cell r="P713" t="str">
            <v>102.100</v>
          </cell>
          <cell r="Q713" t="str">
            <v>Цинк первичный</v>
          </cell>
        </row>
        <row r="714">
          <cell r="P714" t="str">
            <v>406.150</v>
          </cell>
          <cell r="Q714" t="str">
            <v>Цинковый прокат</v>
          </cell>
        </row>
        <row r="715">
          <cell r="P715" t="str">
            <v>404.150</v>
          </cell>
          <cell r="Q715" t="str">
            <v>Черные металлы. Баллоны для сжатых газов</v>
          </cell>
        </row>
        <row r="716">
          <cell r="P716" t="str">
            <v>404.140</v>
          </cell>
          <cell r="Q716" t="str">
            <v>Черные металлы. Детали и элементы трубопровода</v>
          </cell>
        </row>
        <row r="717">
          <cell r="P717" t="str">
            <v>404.170</v>
          </cell>
          <cell r="Q717" t="str">
            <v>Черные металлы. Изделия по чертежу</v>
          </cell>
        </row>
        <row r="718">
          <cell r="P718" t="str">
            <v>404.160</v>
          </cell>
          <cell r="Q718" t="str">
            <v>Черные металлы. Конструкции готовые</v>
          </cell>
        </row>
        <row r="719">
          <cell r="P719" t="str">
            <v>404.120</v>
          </cell>
          <cell r="Q719" t="str">
            <v>Черные металлы. Металлопрокат</v>
          </cell>
        </row>
        <row r="720">
          <cell r="P720" t="str">
            <v>404.110</v>
          </cell>
          <cell r="Q720" t="str">
            <v>Черные металлы. Рельсы и рельсовые крепления</v>
          </cell>
        </row>
        <row r="721">
          <cell r="P721" t="str">
            <v>404.130</v>
          </cell>
          <cell r="Q721" t="str">
            <v>Черные металлы. Трубы</v>
          </cell>
        </row>
        <row r="722">
          <cell r="P722" t="str">
            <v>504.450</v>
          </cell>
          <cell r="Q722" t="str">
            <v>Чиллеры</v>
          </cell>
        </row>
        <row r="723">
          <cell r="P723" t="str">
            <v>508.170</v>
          </cell>
          <cell r="Q723" t="str">
            <v>Шариковые радиальноупорные</v>
          </cell>
        </row>
        <row r="724">
          <cell r="P724" t="str">
            <v>508.120</v>
          </cell>
          <cell r="Q724" t="str">
            <v>Шариковые радиальные</v>
          </cell>
        </row>
        <row r="725">
          <cell r="P725" t="str">
            <v>508.200</v>
          </cell>
          <cell r="Q725" t="str">
            <v>Шарнирные</v>
          </cell>
        </row>
        <row r="726">
          <cell r="P726" t="str">
            <v>411.190</v>
          </cell>
          <cell r="Q726" t="str">
            <v>Шеллак сухой.</v>
          </cell>
        </row>
        <row r="727">
          <cell r="P727" t="str">
            <v>409.220</v>
          </cell>
          <cell r="Q727" t="str">
            <v>Шины</v>
          </cell>
        </row>
        <row r="728">
          <cell r="P728" t="str">
            <v>512.570</v>
          </cell>
          <cell r="Q728" t="str">
            <v>Шкафы АСУ и автоматики</v>
          </cell>
        </row>
        <row r="729">
          <cell r="P729" t="str">
            <v>509.210</v>
          </cell>
          <cell r="Q729" t="str">
            <v>Шкафы пожарные</v>
          </cell>
        </row>
        <row r="730">
          <cell r="P730" t="str">
            <v>410.200</v>
          </cell>
          <cell r="Q730" t="str">
            <v>Шланги</v>
          </cell>
        </row>
        <row r="731">
          <cell r="P731" t="str">
            <v>408.210</v>
          </cell>
          <cell r="Q731" t="str">
            <v>Шлиф.шкурка/паста</v>
          </cell>
        </row>
        <row r="732">
          <cell r="P732" t="str">
            <v>410.170</v>
          </cell>
          <cell r="Q732" t="str">
            <v>Шнуры</v>
          </cell>
        </row>
        <row r="733">
          <cell r="P733" t="str">
            <v>421.170</v>
          </cell>
          <cell r="Q733" t="str">
            <v>Шпала железобетонная</v>
          </cell>
        </row>
        <row r="734">
          <cell r="P734" t="str">
            <v>411.220</v>
          </cell>
          <cell r="Q734" t="str">
            <v>Шпатлевки</v>
          </cell>
        </row>
        <row r="735">
          <cell r="P735" t="str">
            <v>405.260</v>
          </cell>
          <cell r="Q735" t="str">
            <v>Шплинты</v>
          </cell>
        </row>
        <row r="736">
          <cell r="P736" t="str">
            <v>405.270</v>
          </cell>
          <cell r="Q736" t="str">
            <v>Штифты, шпильки, шпонки, шканты</v>
          </cell>
        </row>
        <row r="737">
          <cell r="P737" t="str">
            <v>502.220</v>
          </cell>
          <cell r="Q737" t="str">
            <v>Щитовые затворы ИЗТМ</v>
          </cell>
        </row>
        <row r="738">
          <cell r="P738" t="str">
            <v>509.240</v>
          </cell>
          <cell r="Q738" t="str">
            <v>Щиты пожарные.</v>
          </cell>
        </row>
        <row r="739">
          <cell r="P739" t="str">
            <v>408.220</v>
          </cell>
          <cell r="Q739" t="str">
            <v>Электро-бензоинструмент</v>
          </cell>
        </row>
        <row r="740">
          <cell r="P740" t="str">
            <v>511.120</v>
          </cell>
          <cell r="Q740" t="str">
            <v>Электровозы</v>
          </cell>
        </row>
        <row r="741">
          <cell r="P741" t="str">
            <v>510.280</v>
          </cell>
          <cell r="Q741" t="str">
            <v>Электродвигатели</v>
          </cell>
        </row>
        <row r="742">
          <cell r="P742" t="str">
            <v>405.120</v>
          </cell>
          <cell r="Q742" t="str">
            <v>Электроды</v>
          </cell>
        </row>
        <row r="743">
          <cell r="P743" t="str">
            <v>418.110</v>
          </cell>
          <cell r="Q743" t="str">
            <v>Электро-изоляц. материлы.Изляторы для ЛЭП</v>
          </cell>
        </row>
        <row r="744">
          <cell r="P744" t="str">
            <v>412.390</v>
          </cell>
          <cell r="Q744" t="str">
            <v>Электроизоляционные, уплотнительные материалы</v>
          </cell>
        </row>
        <row r="745">
          <cell r="P745" t="str">
            <v>503.260</v>
          </cell>
          <cell r="Q745" t="str">
            <v>Электролизеры</v>
          </cell>
        </row>
        <row r="746">
          <cell r="P746" t="str">
            <v>412.380</v>
          </cell>
          <cell r="Q746" t="str">
            <v>Электролиты</v>
          </cell>
        </row>
        <row r="747">
          <cell r="P747" t="str">
            <v>409.230</v>
          </cell>
          <cell r="Q747" t="str">
            <v>Электрооборудование автотехники</v>
          </cell>
        </row>
        <row r="748">
          <cell r="P748" t="str">
            <v>432.170</v>
          </cell>
          <cell r="Q748" t="str">
            <v>Электрооборудование б/у</v>
          </cell>
        </row>
        <row r="749">
          <cell r="P749" t="str">
            <v>512.580</v>
          </cell>
          <cell r="Q749" t="str">
            <v>Электрооборудование и средства автоматизации для кранов фирмы DHHI</v>
          </cell>
        </row>
        <row r="750">
          <cell r="P750" t="str">
            <v>505.230</v>
          </cell>
          <cell r="Q750" t="str">
            <v>Электроприводы</v>
          </cell>
        </row>
        <row r="751">
          <cell r="P751" t="str">
            <v>409.150</v>
          </cell>
          <cell r="Q751" t="str">
            <v>Электротележки</v>
          </cell>
        </row>
        <row r="752">
          <cell r="P752" t="str">
            <v>510.290</v>
          </cell>
          <cell r="Q752" t="str">
            <v xml:space="preserve">Электротехническое оборудование. </v>
          </cell>
        </row>
        <row r="753">
          <cell r="P753" t="str">
            <v>510.300</v>
          </cell>
          <cell r="Q753" t="str">
            <v>Электрощиты</v>
          </cell>
        </row>
        <row r="754">
          <cell r="P754" t="str">
            <v>411.310</v>
          </cell>
          <cell r="Q754" t="str">
            <v>Эмаль алкидно-уретановая.</v>
          </cell>
        </row>
        <row r="755">
          <cell r="P755" t="str">
            <v>411.250</v>
          </cell>
          <cell r="Q755" t="str">
            <v>Эмаль аэрозольная</v>
          </cell>
        </row>
        <row r="756">
          <cell r="P756" t="str">
            <v>102.800</v>
          </cell>
          <cell r="Q756" t="str">
            <v xml:space="preserve">Эмаль лицевая </v>
          </cell>
        </row>
        <row r="757">
          <cell r="P757" t="str">
            <v>102.700</v>
          </cell>
          <cell r="Q757" t="str">
            <v>Эмаль обратной стороны</v>
          </cell>
        </row>
        <row r="758">
          <cell r="P758" t="str">
            <v>411.270</v>
          </cell>
          <cell r="Q758" t="str">
            <v>Эмаль полупроводящая</v>
          </cell>
        </row>
        <row r="759">
          <cell r="P759" t="str">
            <v>411.150</v>
          </cell>
          <cell r="Q759" t="str">
            <v>Эмаль ПФ, НЦ, грунтовки.</v>
          </cell>
        </row>
        <row r="760">
          <cell r="P760" t="str">
            <v>411.300</v>
          </cell>
          <cell r="Q760" t="str">
            <v>Эмаль эпоксидная для ленты стальной упаковочной.</v>
          </cell>
        </row>
        <row r="761">
          <cell r="P761" t="str">
            <v>432.180</v>
          </cell>
          <cell r="Q761" t="str">
            <v>Энергооборудование б/у</v>
          </cell>
        </row>
        <row r="762">
          <cell r="P762" t="str">
            <v>512.590</v>
          </cell>
          <cell r="Q762" t="str">
            <v>Энкодеры и комплектующие к ним</v>
          </cell>
        </row>
        <row r="763">
          <cell r="P763" t="str">
            <v>429.180</v>
          </cell>
          <cell r="Q763" t="str">
            <v>Ящики, шкафы инструментальные.</v>
          </cell>
        </row>
        <row r="764">
          <cell r="P764" t="str">
            <v>411.110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Normal="100" workbookViewId="0">
      <pane ySplit="4" topLeftCell="A5" activePane="bottomLeft" state="frozen"/>
      <selection activeCell="F1" sqref="F1"/>
      <selection pane="bottomLeft" activeCell="A7" sqref="A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3"/>
      <c r="T1" s="53"/>
      <c r="U1" s="53" t="s">
        <v>5</v>
      </c>
    </row>
    <row r="2" spans="1:21" s="4" customFormat="1" ht="14.45" customHeight="1" x14ac:dyDescent="0.25">
      <c r="A2" s="73" t="s">
        <v>3799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1" s="4" customForma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23"/>
      <c r="T3" s="23"/>
      <c r="U3" s="23"/>
    </row>
    <row r="4" spans="1:21" s="25" customFormat="1" ht="71.25" x14ac:dyDescent="0.25">
      <c r="A4" s="63" t="s">
        <v>0</v>
      </c>
      <c r="B4" s="60" t="s">
        <v>2162</v>
      </c>
      <c r="C4" s="60" t="s">
        <v>2161</v>
      </c>
      <c r="D4" s="60" t="s">
        <v>114</v>
      </c>
      <c r="E4" s="60" t="s">
        <v>115</v>
      </c>
      <c r="F4" s="60" t="s">
        <v>116</v>
      </c>
      <c r="G4" s="60" t="s">
        <v>117</v>
      </c>
      <c r="H4" s="60" t="s">
        <v>3741</v>
      </c>
      <c r="I4" s="60" t="s">
        <v>2959</v>
      </c>
      <c r="J4" s="60" t="s">
        <v>2958</v>
      </c>
      <c r="K4" s="60" t="s">
        <v>3716</v>
      </c>
      <c r="L4" s="60" t="s">
        <v>3717</v>
      </c>
      <c r="M4" s="60" t="s">
        <v>119</v>
      </c>
      <c r="N4" s="60" t="s">
        <v>111</v>
      </c>
      <c r="O4" s="60" t="s">
        <v>122</v>
      </c>
      <c r="P4" s="60" t="s">
        <v>121</v>
      </c>
      <c r="Q4" s="60" t="s">
        <v>1</v>
      </c>
      <c r="R4" s="60" t="s">
        <v>2</v>
      </c>
      <c r="S4" s="60" t="s">
        <v>118</v>
      </c>
      <c r="T4" s="60" t="s">
        <v>3</v>
      </c>
      <c r="U4" s="60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4" t="s">
        <v>3744</v>
      </c>
      <c r="C6" s="42" t="s">
        <v>3745</v>
      </c>
      <c r="D6" s="61" t="s">
        <v>3746</v>
      </c>
      <c r="E6" s="61" t="s">
        <v>3746</v>
      </c>
      <c r="F6" s="64" t="s">
        <v>3744</v>
      </c>
      <c r="G6" s="64" t="s">
        <v>3744</v>
      </c>
      <c r="H6" s="64" t="s">
        <v>3744</v>
      </c>
      <c r="I6" s="64" t="s">
        <v>3744</v>
      </c>
      <c r="J6" s="42" t="s">
        <v>3745</v>
      </c>
      <c r="K6" s="64" t="s">
        <v>3744</v>
      </c>
      <c r="L6" s="42" t="s">
        <v>3745</v>
      </c>
      <c r="M6" s="61" t="s">
        <v>3746</v>
      </c>
      <c r="N6" s="61" t="s">
        <v>3746</v>
      </c>
      <c r="O6" s="61" t="s">
        <v>3746</v>
      </c>
      <c r="P6" s="64" t="s">
        <v>3744</v>
      </c>
      <c r="Q6" s="61" t="s">
        <v>3746</v>
      </c>
      <c r="R6" s="61" t="s">
        <v>3746</v>
      </c>
      <c r="S6" s="61" t="s">
        <v>3746</v>
      </c>
      <c r="T6" s="61" t="s">
        <v>3746</v>
      </c>
      <c r="U6" s="61" t="s">
        <v>3746</v>
      </c>
    </row>
    <row r="7" spans="1:21" ht="120" x14ac:dyDescent="0.25">
      <c r="A7" s="24"/>
      <c r="B7" s="68" t="s">
        <v>961</v>
      </c>
      <c r="C7" s="69" t="str">
        <f>IFERROR(INDEX([2]СКП!$A$2:$A$99962,MATCH('[2]Анкета пустая'!B8,[2]СКП!$B$2:$B$99962,0)),"")</f>
        <v/>
      </c>
      <c r="D7" s="70" t="s">
        <v>3845</v>
      </c>
      <c r="E7" s="70" t="s">
        <v>3842</v>
      </c>
      <c r="F7" s="24" t="s">
        <v>24</v>
      </c>
      <c r="G7" s="24" t="s">
        <v>24</v>
      </c>
      <c r="H7" s="24" t="s">
        <v>48</v>
      </c>
      <c r="I7" s="24" t="s">
        <v>2595</v>
      </c>
      <c r="J7" s="70" t="str">
        <f>IFERROR(INDEX('[2]Группа закупа'!$M$2:$M$570,MATCH('[2]Анкета пустая'!I8,'[2]Группа закупа'!$N$2:$N$570,0)),"")</f>
        <v/>
      </c>
      <c r="K7" s="70" t="s">
        <v>2593</v>
      </c>
      <c r="L7" s="70" t="str">
        <f>IFERROR(INDEX('[2]Группа закупа'!$P$2:$P$1000,MATCH('[2]Анкета пустая'!K8,'[2]Группа закупа'!$Q$2:$Q$1000,0)),"")</f>
        <v/>
      </c>
      <c r="M7" s="24" t="s">
        <v>3846</v>
      </c>
      <c r="N7" s="24" t="s">
        <v>3847</v>
      </c>
      <c r="O7" s="70"/>
      <c r="P7" s="24" t="s">
        <v>3848</v>
      </c>
      <c r="Q7" s="24" t="s">
        <v>3843</v>
      </c>
      <c r="R7" s="24" t="s">
        <v>3844</v>
      </c>
      <c r="S7" s="24"/>
      <c r="T7" s="71"/>
      <c r="U7" s="72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C7">
    <cfRule type="expression" dxfId="76" priority="7" stopIfTrue="1">
      <formula>IF(#REF!="No Color",TRUE,FALSE)</formula>
    </cfRule>
    <cfRule type="expression" dxfId="75" priority="8" stopIfTrue="1">
      <formula>IF(#REF!="Red",TRUE,FALSE)</formula>
    </cfRule>
    <cfRule type="expression" dxfId="74" priority="9" stopIfTrue="1">
      <formula>IF(#REF!="Green",TRUE,FALSE)</formula>
    </cfRule>
  </conditionalFormatting>
  <conditionalFormatting sqref="D7:E7 O7 J7:L7">
    <cfRule type="expression" dxfId="73" priority="1" stopIfTrue="1">
      <formula>IF(#REF!="No Color",TRUE,FALSE)</formula>
    </cfRule>
    <cfRule type="expression" dxfId="72" priority="2" stopIfTrue="1">
      <formula>IF(#REF!="Red",TRUE,FALSE)</formula>
    </cfRule>
    <cfRule type="expression" dxfId="71" priority="3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E637FC-513D-40A1-B908-EC0D30BBD4C2}">
          <x14:formula1>
            <xm:f>'\\tmzserver\БАЗА_ДАННЫХ\56_АНКЕТЫ И ТЗ ТМЦ, УСЛУГ\4.ОГМ\[Текстолит 2221300B-TE-B-15.xlsx]СКП'!#REF!</xm:f>
          </x14:formula1>
          <xm:sqref>B7</xm:sqref>
        </x14:dataValidation>
        <x14:dataValidation type="list" allowBlank="1" showInputMessage="1" showErrorMessage="1" xr:uid="{616E50BF-DDDD-4F5E-AEF4-B51E340C6605}">
          <x14:formula1>
            <xm:f>'\\tmzserver\БАЗА_ДАННЫХ\56_АНКЕТЫ И ТЗ ТМЦ, УСЛУГ\4.ОГМ\[Текстолит 2221300B-TE-B-15.xlsx]общий справочник'!#REF!</xm:f>
          </x14:formula1>
          <xm:sqref>F7:H7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1" t="s">
        <v>3719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2" t="s">
        <v>3719</v>
      </c>
      <c r="B1" s="52" t="s">
        <v>3719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3832</v>
      </c>
      <c r="B15" s="1" t="s">
        <v>3826</v>
      </c>
    </row>
    <row r="16" spans="1:2" x14ac:dyDescent="0.25">
      <c r="A16" s="1" t="s">
        <v>3832</v>
      </c>
      <c r="B16" s="1" t="s">
        <v>3825</v>
      </c>
    </row>
    <row r="17" spans="1:2" x14ac:dyDescent="0.25">
      <c r="A17" s="1">
        <v>2822151</v>
      </c>
      <c r="B17" s="1" t="s">
        <v>3810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3811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3759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2720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3798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3752</v>
      </c>
    </row>
    <row r="126" spans="1:2" x14ac:dyDescent="0.25">
      <c r="A126" s="1" t="s">
        <v>125</v>
      </c>
      <c r="B126" s="1" t="s">
        <v>3835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3753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3754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3836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3791</v>
      </c>
      <c r="B177" s="1" t="s">
        <v>3758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3764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3837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3774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3795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3833</v>
      </c>
      <c r="B267" s="1" t="s">
        <v>3827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3798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3838</v>
      </c>
    </row>
    <row r="357" spans="1:2" x14ac:dyDescent="0.25">
      <c r="A357" s="1">
        <v>2059590</v>
      </c>
      <c r="B357" s="1" t="s">
        <v>3839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3777</v>
      </c>
    </row>
    <row r="377" spans="1:2" x14ac:dyDescent="0.25">
      <c r="A377" s="1" t="s">
        <v>372</v>
      </c>
      <c r="B377" s="1" t="s">
        <v>3776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3749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3796</v>
      </c>
      <c r="B413" s="1" t="s">
        <v>3781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3778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3798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3809</v>
      </c>
    </row>
    <row r="579" spans="1:2" x14ac:dyDescent="0.25">
      <c r="A579" s="1" t="s">
        <v>430</v>
      </c>
      <c r="B579" s="1" t="s">
        <v>3808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3807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3766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3840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3823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3806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3761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3794</v>
      </c>
      <c r="B838" s="1" t="s">
        <v>3780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3801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3841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3755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3760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3798</v>
      </c>
      <c r="B888" s="1" t="s">
        <v>3787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3789</v>
      </c>
      <c r="B912" s="1" t="s">
        <v>3750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3747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3803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3782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3775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3763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3790</v>
      </c>
      <c r="B1205" s="1" t="s">
        <v>3751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3829</v>
      </c>
      <c r="B1226" s="1" t="s">
        <v>3818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3830</v>
      </c>
      <c r="B1228" s="1" t="s">
        <v>3821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3831</v>
      </c>
      <c r="B1230" s="1" t="s">
        <v>3824</v>
      </c>
    </row>
    <row r="1231" spans="1:2" x14ac:dyDescent="0.25">
      <c r="A1231" s="1" t="s">
        <v>3830</v>
      </c>
      <c r="B1231" s="1" t="s">
        <v>3822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3828</v>
      </c>
      <c r="B1234" s="1" t="s">
        <v>3816</v>
      </c>
    </row>
    <row r="1235" spans="1:2" x14ac:dyDescent="0.25">
      <c r="A1235" s="1" t="s">
        <v>3828</v>
      </c>
      <c r="B1235" s="1" t="s">
        <v>3817</v>
      </c>
    </row>
    <row r="1236" spans="1:2" x14ac:dyDescent="0.25">
      <c r="A1236" s="1" t="s">
        <v>3829</v>
      </c>
      <c r="B1236" s="1" t="s">
        <v>3819</v>
      </c>
    </row>
    <row r="1237" spans="1:2" x14ac:dyDescent="0.25">
      <c r="A1237" s="1" t="s">
        <v>3829</v>
      </c>
      <c r="B1237" s="1" t="s">
        <v>3820</v>
      </c>
    </row>
    <row r="1238" spans="1:2" x14ac:dyDescent="0.25">
      <c r="A1238" s="1" t="s">
        <v>439</v>
      </c>
      <c r="B1238" s="1" t="s">
        <v>3812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3814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3804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3793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3779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3770</v>
      </c>
    </row>
    <row r="1348" spans="1:2" x14ac:dyDescent="0.25">
      <c r="A1348" s="1" t="s">
        <v>277</v>
      </c>
      <c r="B1348" s="1" t="s">
        <v>3769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3767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3786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3797</v>
      </c>
      <c r="B1415" s="1" t="s">
        <v>1366</v>
      </c>
    </row>
    <row r="1416" spans="1:2" x14ac:dyDescent="0.25">
      <c r="A1416" s="1" t="s">
        <v>309</v>
      </c>
      <c r="B1416" s="1" t="s">
        <v>3773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3756</v>
      </c>
    </row>
    <row r="1419" spans="1:2" x14ac:dyDescent="0.25">
      <c r="A1419" s="1" t="s">
        <v>286</v>
      </c>
      <c r="B1419" s="1" t="s">
        <v>3771</v>
      </c>
    </row>
    <row r="1420" spans="1:2" x14ac:dyDescent="0.25">
      <c r="A1420" s="1">
        <v>4321104</v>
      </c>
      <c r="B1420" s="1" t="s">
        <v>3783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3772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3785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3784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3805</v>
      </c>
    </row>
    <row r="1479" spans="1:2" x14ac:dyDescent="0.25">
      <c r="A1479" s="1" t="s">
        <v>439</v>
      </c>
      <c r="B1479" s="1" t="s">
        <v>3813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3815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3762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3792</v>
      </c>
      <c r="B1577" s="1" t="s">
        <v>3765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3768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3757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3788</v>
      </c>
      <c r="B1628" s="1" t="s">
        <v>3748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3802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3834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6" customWidth="1"/>
    <col min="18" max="16384" width="9.140625" style="28"/>
  </cols>
  <sheetData>
    <row r="1" spans="1:18" s="34" customFormat="1" x14ac:dyDescent="0.25">
      <c r="A1" s="40" t="s">
        <v>2955</v>
      </c>
      <c r="B1" s="41" t="s">
        <v>2953</v>
      </c>
      <c r="C1" s="40" t="s">
        <v>2952</v>
      </c>
      <c r="D1" s="41" t="s">
        <v>2954</v>
      </c>
      <c r="E1" s="40" t="s">
        <v>2953</v>
      </c>
      <c r="F1" s="40" t="s">
        <v>2952</v>
      </c>
      <c r="G1" s="40" t="s">
        <v>0</v>
      </c>
      <c r="H1" s="40" t="s">
        <v>2951</v>
      </c>
      <c r="I1" s="40" t="s">
        <v>2950</v>
      </c>
      <c r="J1" s="40" t="s">
        <v>2949</v>
      </c>
      <c r="M1" s="31" t="s">
        <v>2954</v>
      </c>
      <c r="N1" s="54" t="s">
        <v>2953</v>
      </c>
      <c r="O1" s="55"/>
      <c r="P1" s="54" t="s">
        <v>2951</v>
      </c>
      <c r="Q1" s="54" t="s">
        <v>2950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5">
        <v>204</v>
      </c>
      <c r="N2" s="57" t="s">
        <v>2912</v>
      </c>
      <c r="P2" s="56" t="s">
        <v>3141</v>
      </c>
      <c r="Q2" s="56" t="s">
        <v>2757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2948</v>
      </c>
      <c r="J3" s="31" t="str">
        <f>H3&amp;" - "&amp;I3</f>
        <v>101.100 - Рулон горячекатаный</v>
      </c>
      <c r="M3" s="55">
        <v>420</v>
      </c>
      <c r="N3" s="56" t="s">
        <v>2579</v>
      </c>
      <c r="P3" s="56" t="s">
        <v>3155</v>
      </c>
      <c r="Q3" s="56" t="s">
        <v>2742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2947</v>
      </c>
      <c r="J4" s="31" t="str">
        <f>H4&amp;" - "&amp;I4</f>
        <v>101.200 - Рулон горячекатаный травленый</v>
      </c>
      <c r="M4" s="55">
        <v>431</v>
      </c>
      <c r="N4" s="56" t="s">
        <v>2490</v>
      </c>
      <c r="P4" s="56" t="s">
        <v>3162</v>
      </c>
      <c r="Q4" s="56" t="s">
        <v>2735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2946</v>
      </c>
      <c r="J5" s="31" t="str">
        <f>H5&amp;" - "&amp;I5</f>
        <v>101.300 - Рулон холоднокатаный</v>
      </c>
      <c r="M5" s="55">
        <v>430</v>
      </c>
      <c r="N5" s="56" t="s">
        <v>2495</v>
      </c>
      <c r="P5" s="56" t="s">
        <v>3488</v>
      </c>
      <c r="Q5" s="56" t="s">
        <v>2392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2945</v>
      </c>
      <c r="J6" s="31" t="str">
        <f>H6&amp;" - "&amp;I6</f>
        <v>101.400 - Рулон горячеоцинкованый</v>
      </c>
      <c r="M6" s="55">
        <v>103</v>
      </c>
      <c r="N6" s="56" t="s">
        <v>26</v>
      </c>
      <c r="P6" s="56" t="s">
        <v>3126</v>
      </c>
      <c r="Q6" s="56" t="s">
        <v>2773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5">
        <v>506</v>
      </c>
      <c r="N7" s="56" t="s">
        <v>2353</v>
      </c>
      <c r="P7" s="56" t="s">
        <v>3176</v>
      </c>
      <c r="Q7" s="56" t="s">
        <v>2721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5">
        <v>407</v>
      </c>
      <c r="N8" s="56" t="s">
        <v>31</v>
      </c>
      <c r="P8" s="56" t="s">
        <v>3208</v>
      </c>
      <c r="Q8" s="56" t="s">
        <v>2690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2944</v>
      </c>
      <c r="J9" s="31" t="str">
        <f t="shared" si="1"/>
        <v>102.200 - Цинк - алюминиевый сплав</v>
      </c>
      <c r="M9" s="55">
        <v>422</v>
      </c>
      <c r="N9" s="56" t="s">
        <v>2548</v>
      </c>
      <c r="P9" s="56" t="s">
        <v>3479</v>
      </c>
      <c r="Q9" s="56" t="s">
        <v>2401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2943</v>
      </c>
      <c r="J10" s="31" t="str">
        <f t="shared" si="1"/>
        <v>102.300 - Цинк - сурмянистый сплав</v>
      </c>
      <c r="M10" s="55">
        <v>511</v>
      </c>
      <c r="N10" s="56" t="s">
        <v>2274</v>
      </c>
      <c r="P10" s="56" t="s">
        <v>3270</v>
      </c>
      <c r="Q10" s="56" t="s">
        <v>2627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2942</v>
      </c>
      <c r="J11" s="31" t="str">
        <f t="shared" si="1"/>
        <v>102.400 - Алюминий</v>
      </c>
      <c r="M11" s="55">
        <v>427</v>
      </c>
      <c r="N11" s="56" t="s">
        <v>2517</v>
      </c>
      <c r="P11" s="56" t="s">
        <v>3142</v>
      </c>
      <c r="Q11" s="56" t="s">
        <v>2756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2941</v>
      </c>
      <c r="J12" s="31" t="str">
        <f t="shared" si="1"/>
        <v>102.500 - Свинец</v>
      </c>
      <c r="M12" s="55">
        <v>425</v>
      </c>
      <c r="N12" s="56" t="s">
        <v>2523</v>
      </c>
      <c r="P12" s="56" t="s">
        <v>3091</v>
      </c>
      <c r="Q12" s="56" t="s">
        <v>2808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2940</v>
      </c>
      <c r="J13" s="31" t="str">
        <f t="shared" si="1"/>
        <v>102.600 - Грунт полиэфирный</v>
      </c>
      <c r="M13" s="55">
        <v>408</v>
      </c>
      <c r="N13" s="56" t="s">
        <v>2766</v>
      </c>
      <c r="P13" s="56" t="s">
        <v>2967</v>
      </c>
      <c r="Q13" s="56" t="s">
        <v>2942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5">
        <v>512</v>
      </c>
      <c r="N14" s="56" t="s">
        <v>2257</v>
      </c>
      <c r="P14" s="56" t="s">
        <v>3072</v>
      </c>
      <c r="Q14" s="56" t="s">
        <v>2828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2939</v>
      </c>
      <c r="J15" s="31" t="str">
        <f t="shared" si="1"/>
        <v xml:space="preserve">102.800 - Эмаль лицевая </v>
      </c>
      <c r="M15" s="55">
        <v>403</v>
      </c>
      <c r="N15" s="57" t="s">
        <v>2845</v>
      </c>
      <c r="P15" s="56" t="s">
        <v>3466</v>
      </c>
      <c r="Q15" s="56" t="s">
        <v>2415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5">
        <v>411</v>
      </c>
      <c r="N16" s="56" t="s">
        <v>2694</v>
      </c>
      <c r="P16" s="56" t="s">
        <v>3472</v>
      </c>
      <c r="Q16" s="56" t="s">
        <v>2409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2938</v>
      </c>
      <c r="J17" s="31" t="str">
        <f t="shared" ref="J17:J26" si="3">H17&amp;" - "&amp;I17</f>
        <v>103.110 - Ингибитор травления</v>
      </c>
      <c r="M17" s="55">
        <v>401</v>
      </c>
      <c r="N17" s="56" t="s">
        <v>2853</v>
      </c>
      <c r="P17" s="56" t="s">
        <v>3473</v>
      </c>
      <c r="Q17" s="56" t="s">
        <v>2408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2937</v>
      </c>
      <c r="J18" s="31" t="str">
        <f t="shared" si="3"/>
        <v>103.120 - Ингибитор промывки</v>
      </c>
      <c r="M18" s="55">
        <v>429</v>
      </c>
      <c r="N18" s="56" t="s">
        <v>2506</v>
      </c>
      <c r="P18" s="56" t="s">
        <v>3312</v>
      </c>
      <c r="Q18" s="56" t="s">
        <v>2580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2936</v>
      </c>
      <c r="J19" s="31" t="str">
        <f t="shared" si="3"/>
        <v>103.130 - Масло прокатное (эмульсол)</v>
      </c>
      <c r="M19" s="55">
        <v>415</v>
      </c>
      <c r="N19" s="56" t="s">
        <v>2601</v>
      </c>
      <c r="P19" s="56" t="s">
        <v>3300</v>
      </c>
      <c r="Q19" s="56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2935</v>
      </c>
      <c r="J20" s="31" t="str">
        <f t="shared" si="3"/>
        <v>103.140 - Обезжириватель щелочной холоднокатаного проката</v>
      </c>
      <c r="M20" s="55">
        <v>405</v>
      </c>
      <c r="N20" s="56" t="s">
        <v>2831</v>
      </c>
      <c r="P20" s="56" t="s">
        <v>3514</v>
      </c>
      <c r="Q20" s="56" t="s">
        <v>2366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2934</v>
      </c>
      <c r="J21" s="31" t="str">
        <f t="shared" si="3"/>
        <v>103.150 - Присадка противовспенивающая для оцинкованного проката</v>
      </c>
      <c r="M21" s="55">
        <v>203</v>
      </c>
      <c r="N21" s="57" t="s">
        <v>2913</v>
      </c>
      <c r="P21" s="56" t="s">
        <v>3513</v>
      </c>
      <c r="Q21" s="56" t="s">
        <v>2367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2933</v>
      </c>
      <c r="J22" s="31" t="str">
        <f t="shared" si="3"/>
        <v>103.160 - Раствор пассивационный с шестивалентным хромом</v>
      </c>
      <c r="M22" s="55">
        <v>102</v>
      </c>
      <c r="N22" s="56" t="s">
        <v>20</v>
      </c>
      <c r="P22" s="56" t="s">
        <v>3515</v>
      </c>
      <c r="Q22" s="56" t="s">
        <v>2365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2932</v>
      </c>
      <c r="J23" s="31" t="str">
        <f t="shared" si="3"/>
        <v>103.170 - Раствор пассивационный с трехвалентным хромом</v>
      </c>
      <c r="M23" s="55">
        <v>424</v>
      </c>
      <c r="N23" s="56" t="s">
        <v>2540</v>
      </c>
      <c r="P23" s="56" t="s">
        <v>3193</v>
      </c>
      <c r="Q23" s="56" t="s">
        <v>2703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2931</v>
      </c>
      <c r="J24" s="31" t="str">
        <f t="shared" si="3"/>
        <v>103.180 - Масло консервационное для оцинкованного проката</v>
      </c>
      <c r="M24" s="55">
        <v>432</v>
      </c>
      <c r="N24" s="56" t="s">
        <v>84</v>
      </c>
      <c r="P24" s="56" t="s">
        <v>3195</v>
      </c>
      <c r="Q24" s="56" t="s">
        <v>2701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5">
        <v>402</v>
      </c>
      <c r="N25" s="56" t="s">
        <v>2850</v>
      </c>
      <c r="P25" s="56" t="s">
        <v>3194</v>
      </c>
      <c r="Q25" s="56" t="s">
        <v>2702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2930</v>
      </c>
      <c r="J26" s="31" t="str">
        <f t="shared" si="3"/>
        <v>103.200 - Раствор конверсионный с шестивалентным хромом</v>
      </c>
      <c r="M26" s="55">
        <v>416</v>
      </c>
      <c r="N26" s="56" t="s">
        <v>2600</v>
      </c>
      <c r="P26" s="56" t="s">
        <v>3202</v>
      </c>
      <c r="Q26" s="56" t="s">
        <v>2695</v>
      </c>
    </row>
    <row r="27" spans="4:17" x14ac:dyDescent="0.2">
      <c r="D27" s="34">
        <v>104</v>
      </c>
      <c r="E27" s="28" t="s">
        <v>2929</v>
      </c>
      <c r="F27" s="29" t="str">
        <f>D27&amp;" - "&amp;E27</f>
        <v>104 - Упаковочные материалы и реквизиты</v>
      </c>
      <c r="M27" s="55">
        <v>507</v>
      </c>
      <c r="N27" s="56" t="s">
        <v>2334</v>
      </c>
      <c r="P27" s="56" t="s">
        <v>3197</v>
      </c>
      <c r="Q27" s="56" t="s">
        <v>2700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2928</v>
      </c>
      <c r="J28" s="31" t="str">
        <f t="shared" ref="J28:J41" si="5">H28&amp;" - "&amp;I28</f>
        <v>104.110 - Крепированная бумага с ингибитором коррозии VCI</v>
      </c>
      <c r="M28" s="55">
        <v>508</v>
      </c>
      <c r="N28" s="56" t="s">
        <v>2326</v>
      </c>
      <c r="P28" s="56" t="s">
        <v>3196</v>
      </c>
      <c r="Q28" s="56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2927</v>
      </c>
      <c r="J29" s="31" t="str">
        <f t="shared" si="5"/>
        <v>104.120 - Уголок ламинированный (картонный) защитный с просечкой</v>
      </c>
      <c r="M29" s="55">
        <v>202</v>
      </c>
      <c r="N29" s="57" t="s">
        <v>2914</v>
      </c>
      <c r="P29" s="56" t="s">
        <v>3406</v>
      </c>
      <c r="Q29" s="56" t="s">
        <v>2477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2926</v>
      </c>
      <c r="J30" s="31" t="str">
        <f t="shared" si="5"/>
        <v>104.130 - Лента стальная упаковочная высокопрочная</v>
      </c>
      <c r="M30" s="55">
        <v>201</v>
      </c>
      <c r="N30" s="57" t="s">
        <v>2915</v>
      </c>
      <c r="P30" s="56" t="s">
        <v>3331</v>
      </c>
      <c r="Q30" s="56" t="s">
        <v>2560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2925</v>
      </c>
      <c r="J31" s="31" t="str">
        <f t="shared" si="5"/>
        <v>104.140 - Замок стальной просечной</v>
      </c>
      <c r="M31" s="55">
        <v>509</v>
      </c>
      <c r="N31" s="56" t="s">
        <v>2309</v>
      </c>
      <c r="P31" s="56" t="s">
        <v>3347</v>
      </c>
      <c r="Q31" s="56" t="s">
        <v>2542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5">
        <v>410</v>
      </c>
      <c r="N32" s="56" t="s">
        <v>2718</v>
      </c>
      <c r="P32" s="56" t="s">
        <v>3177</v>
      </c>
      <c r="Q32" s="56" t="s">
        <v>2720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2924</v>
      </c>
      <c r="J33" s="31" t="str">
        <f t="shared" si="5"/>
        <v>104.160 - Полиэтиленовая пленка</v>
      </c>
      <c r="M33" s="55">
        <v>413</v>
      </c>
      <c r="N33" s="56" t="s">
        <v>2622</v>
      </c>
      <c r="P33" s="56" t="s">
        <v>3441</v>
      </c>
      <c r="Q33" s="56" t="s">
        <v>2439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2923</v>
      </c>
      <c r="J34" s="31" t="str">
        <f t="shared" si="5"/>
        <v>104.170 - Клейкая лента (Скотч)</v>
      </c>
      <c r="M34" s="55">
        <v>426</v>
      </c>
      <c r="N34" s="56" t="s">
        <v>2521</v>
      </c>
      <c r="P34" s="56" t="s">
        <v>3100</v>
      </c>
      <c r="Q34" s="56" t="s">
        <v>2799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2922</v>
      </c>
      <c r="J35" s="31" t="str">
        <f t="shared" si="5"/>
        <v>104.180 - Защитный торцевой круг полимерный (монолитный)</v>
      </c>
      <c r="M35" s="55">
        <v>419</v>
      </c>
      <c r="N35" s="56" t="s">
        <v>2591</v>
      </c>
      <c r="P35" s="56" t="s">
        <v>3252</v>
      </c>
      <c r="Q35" s="56" t="s">
        <v>2645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2921</v>
      </c>
      <c r="J36" s="31" t="str">
        <f t="shared" si="5"/>
        <v>104.190 - Лист моно</v>
      </c>
      <c r="M36" s="55">
        <v>513</v>
      </c>
      <c r="N36" s="56" t="s">
        <v>2207</v>
      </c>
      <c r="P36" s="56" t="s">
        <v>3705</v>
      </c>
      <c r="Q36" s="56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2920</v>
      </c>
      <c r="J37" s="31" t="str">
        <f t="shared" si="5"/>
        <v>104.200 - Лист оцинкованный упаковочный</v>
      </c>
      <c r="M37" s="55">
        <v>428</v>
      </c>
      <c r="N37" s="56" t="s">
        <v>2512</v>
      </c>
      <c r="P37" s="56" t="s">
        <v>3326</v>
      </c>
      <c r="Q37" s="56" t="s">
        <v>2565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2919</v>
      </c>
      <c r="J38" s="31" t="str">
        <f t="shared" si="5"/>
        <v>104.210 - Уголок оцинкованный упаковочный</v>
      </c>
      <c r="M38" s="55">
        <v>421</v>
      </c>
      <c r="N38" s="56" t="s">
        <v>2570</v>
      </c>
      <c r="P38" s="56" t="s">
        <v>3723</v>
      </c>
      <c r="Q38" s="56" t="s">
        <v>2912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2918</v>
      </c>
      <c r="J39" s="31" t="str">
        <f t="shared" si="5"/>
        <v>104.220 - Втулка упаковочная</v>
      </c>
      <c r="M39" s="55">
        <v>101</v>
      </c>
      <c r="N39" s="56" t="s">
        <v>12</v>
      </c>
      <c r="P39" s="56" t="s">
        <v>3092</v>
      </c>
      <c r="Q39" s="56" t="s">
        <v>2807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2917</v>
      </c>
      <c r="J40" s="31" t="str">
        <f t="shared" si="5"/>
        <v>104.230 - Рамы упаковочные</v>
      </c>
      <c r="M40" s="55">
        <v>423</v>
      </c>
      <c r="N40" s="56" t="s">
        <v>2547</v>
      </c>
      <c r="P40" s="56" t="s">
        <v>3313</v>
      </c>
      <c r="Q40" s="56" t="s">
        <v>2578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2916</v>
      </c>
      <c r="J41" s="31" t="str">
        <f t="shared" si="5"/>
        <v>104.240 - Поддоны упаковочные</v>
      </c>
      <c r="M41" s="55">
        <v>417</v>
      </c>
      <c r="N41" s="56" t="s">
        <v>2599</v>
      </c>
      <c r="P41" s="56" t="s">
        <v>3317</v>
      </c>
      <c r="Q41" s="56" t="s">
        <v>2574</v>
      </c>
    </row>
    <row r="42" spans="1:17" x14ac:dyDescent="0.2">
      <c r="M42" s="55">
        <v>501</v>
      </c>
      <c r="N42" s="56" t="s">
        <v>2470</v>
      </c>
      <c r="P42" s="56" t="s">
        <v>3316</v>
      </c>
      <c r="Q42" s="56" t="s">
        <v>2575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2915</v>
      </c>
      <c r="F43" s="29" t="str">
        <f>D43&amp;" - "&amp;E43</f>
        <v>201 - Прокат листовой</v>
      </c>
      <c r="M43" s="55">
        <v>502</v>
      </c>
      <c r="N43" s="56" t="s">
        <v>2458</v>
      </c>
      <c r="P43" s="56" t="s">
        <v>3401</v>
      </c>
      <c r="Q43" s="56" t="s">
        <v>2482</v>
      </c>
    </row>
    <row r="44" spans="1:17" x14ac:dyDescent="0.2">
      <c r="C44" s="33"/>
      <c r="D44" s="34">
        <v>202</v>
      </c>
      <c r="E44" s="33" t="s">
        <v>2914</v>
      </c>
      <c r="F44" s="29" t="str">
        <f>D44&amp;" - "&amp;E44</f>
        <v>202 - Полоса оцинкованная</v>
      </c>
      <c r="M44" s="55">
        <v>503</v>
      </c>
      <c r="N44" s="56" t="s">
        <v>2419</v>
      </c>
      <c r="P44" s="56" t="s">
        <v>3609</v>
      </c>
      <c r="Q44" s="56" t="s">
        <v>2270</v>
      </c>
    </row>
    <row r="45" spans="1:17" x14ac:dyDescent="0.2">
      <c r="C45" s="33"/>
      <c r="D45" s="34">
        <v>203</v>
      </c>
      <c r="E45" s="33" t="s">
        <v>2913</v>
      </c>
      <c r="F45" s="29" t="str">
        <f>D45&amp;" - "&amp;E45</f>
        <v>203 - Некондиционная продукция</v>
      </c>
      <c r="M45" s="55">
        <v>409</v>
      </c>
      <c r="N45" s="56" t="s">
        <v>2745</v>
      </c>
      <c r="P45" s="56" t="s">
        <v>3422</v>
      </c>
      <c r="Q45" s="56" t="s">
        <v>2459</v>
      </c>
    </row>
    <row r="46" spans="1:17" x14ac:dyDescent="0.2">
      <c r="C46" s="33"/>
      <c r="D46" s="34">
        <v>204</v>
      </c>
      <c r="E46" s="33" t="s">
        <v>2912</v>
      </c>
      <c r="F46" s="29" t="str">
        <f>D46&amp;" - "&amp;E46</f>
        <v>204 - Бракованная продукция</v>
      </c>
      <c r="M46" s="55">
        <v>505</v>
      </c>
      <c r="N46" s="56" t="s">
        <v>2368</v>
      </c>
      <c r="P46" s="56" t="s">
        <v>3421</v>
      </c>
      <c r="Q46" s="56" t="s">
        <v>2460</v>
      </c>
    </row>
    <row r="47" spans="1:17" x14ac:dyDescent="0.2">
      <c r="C47" s="33"/>
      <c r="M47" s="55">
        <v>104</v>
      </c>
      <c r="N47" s="56" t="s">
        <v>2929</v>
      </c>
      <c r="P47" s="56" t="s">
        <v>3419</v>
      </c>
      <c r="Q47" s="56" t="s">
        <v>2462</v>
      </c>
    </row>
    <row r="48" spans="1:17" x14ac:dyDescent="0.2">
      <c r="A48" s="34">
        <v>300</v>
      </c>
      <c r="B48" s="28" t="s">
        <v>2911</v>
      </c>
      <c r="C48" s="28" t="str">
        <f>A48&amp;" - "&amp;B48</f>
        <v>300 - Закупаемые услуги</v>
      </c>
      <c r="D48" s="34">
        <v>301</v>
      </c>
      <c r="E48" s="28" t="s">
        <v>2910</v>
      </c>
      <c r="F48" s="29" t="str">
        <f>D48&amp;" - "&amp;E48</f>
        <v>301 - Услуги по ремонту технологического оборудования</v>
      </c>
      <c r="M48" s="55">
        <v>302</v>
      </c>
      <c r="N48" s="56" t="s">
        <v>2890</v>
      </c>
      <c r="P48" s="56" t="s">
        <v>3586</v>
      </c>
      <c r="Q48" s="56" t="s">
        <v>2293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2909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5">
        <v>301</v>
      </c>
      <c r="N49" s="56" t="s">
        <v>2910</v>
      </c>
      <c r="P49" s="56" t="s">
        <v>3389</v>
      </c>
      <c r="Q49" s="56" t="s">
        <v>2389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2908</v>
      </c>
      <c r="J50" s="31" t="str">
        <f t="shared" si="7"/>
        <v>301.120 - Услуги по ремонту и обслуживанию технологического оборудования. РСХП</v>
      </c>
      <c r="M50" s="55">
        <v>303</v>
      </c>
      <c r="N50" s="56" t="s">
        <v>2884</v>
      </c>
      <c r="P50" s="56" t="s">
        <v>3491</v>
      </c>
      <c r="Q50" s="56" t="s">
        <v>2389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2907</v>
      </c>
      <c r="J51" s="31" t="str">
        <f t="shared" si="7"/>
        <v>301.130 - Услуги по ремонту и обслуживанию технологического оборудования. АНГЦ</v>
      </c>
      <c r="M51" s="55">
        <v>412</v>
      </c>
      <c r="N51" s="56" t="s">
        <v>2654</v>
      </c>
      <c r="P51" s="56" t="s">
        <v>3622</v>
      </c>
      <c r="Q51" s="56" t="s">
        <v>2256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2906</v>
      </c>
      <c r="J52" s="31" t="str">
        <f t="shared" si="7"/>
        <v>301.140 - Услуги по ремонту и обслуживанию технологического оборудования. АПП</v>
      </c>
      <c r="M52" s="55">
        <v>414</v>
      </c>
      <c r="N52" s="56" t="s">
        <v>2616</v>
      </c>
      <c r="P52" s="56" t="s">
        <v>3707</v>
      </c>
      <c r="Q52" s="56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2905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5">
        <v>406</v>
      </c>
      <c r="N53" s="56" t="s">
        <v>2810</v>
      </c>
      <c r="P53" s="56" t="s">
        <v>3161</v>
      </c>
      <c r="Q53" s="56" t="s">
        <v>2736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2904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5">
        <v>404</v>
      </c>
      <c r="N54" s="56" t="s">
        <v>2839</v>
      </c>
      <c r="P54" s="56" t="s">
        <v>3073</v>
      </c>
      <c r="Q54" s="56" t="s">
        <v>2827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2903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5">
        <v>418</v>
      </c>
      <c r="N55" s="56" t="s">
        <v>2595</v>
      </c>
      <c r="P55" s="56" t="s">
        <v>3492</v>
      </c>
      <c r="Q55" s="56" t="s">
        <v>2388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2902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5">
        <v>510</v>
      </c>
      <c r="N56" s="56" t="s">
        <v>2294</v>
      </c>
      <c r="P56" s="56" t="s">
        <v>3464</v>
      </c>
      <c r="Q56" s="56" t="s">
        <v>2417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2901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5">
        <v>504</v>
      </c>
      <c r="N57" s="56" t="s">
        <v>2402</v>
      </c>
      <c r="P57" s="56" t="s">
        <v>3620</v>
      </c>
      <c r="Q57" s="56" t="s">
        <v>2259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2900</v>
      </c>
      <c r="J58" s="31" t="str">
        <f t="shared" si="7"/>
        <v>301.200 - Услуги по ремонту и обслуживанию технологического оборудования. ОВиК</v>
      </c>
      <c r="M58" s="58"/>
      <c r="N58" s="58"/>
      <c r="P58" s="56" t="s">
        <v>3467</v>
      </c>
      <c r="Q58" s="56" t="s">
        <v>2414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2899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8"/>
      <c r="N59" s="58"/>
      <c r="P59" s="56" t="s">
        <v>3281</v>
      </c>
      <c r="Q59" s="56" t="s">
        <v>2614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2898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8"/>
      <c r="N60" s="58"/>
      <c r="P60" s="56" t="s">
        <v>3096</v>
      </c>
      <c r="Q60" s="56" t="s">
        <v>2803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2897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8"/>
      <c r="N61" s="58"/>
      <c r="P61" s="56" t="s">
        <v>3461</v>
      </c>
      <c r="Q61" s="56" t="s">
        <v>2420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2896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8"/>
      <c r="N62" s="58"/>
      <c r="P62" s="56" t="s">
        <v>2993</v>
      </c>
      <c r="Q62" s="56" t="s">
        <v>2918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2895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8"/>
      <c r="N63" s="58"/>
      <c r="P63" s="56" t="s">
        <v>3570</v>
      </c>
      <c r="Q63" s="56" t="s">
        <v>2311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2894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8"/>
      <c r="N64" s="58"/>
      <c r="P64" s="56" t="s">
        <v>3587</v>
      </c>
      <c r="Q64" s="56" t="s">
        <v>2292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2893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8"/>
      <c r="N65" s="58"/>
      <c r="P65" s="56" t="s">
        <v>3330</v>
      </c>
      <c r="Q65" s="56" t="s">
        <v>2561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2892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8"/>
      <c r="N66" s="58"/>
      <c r="P66" s="56" t="s">
        <v>3623</v>
      </c>
      <c r="Q66" s="56" t="s">
        <v>2255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2891</v>
      </c>
      <c r="J67" s="31" t="str">
        <f t="shared" si="7"/>
        <v>301.290 - Услуги по ремонту и обслуживанию технологического оборудования. Станки</v>
      </c>
      <c r="M67" s="58"/>
      <c r="N67" s="58"/>
      <c r="P67" s="56" t="s">
        <v>3309</v>
      </c>
      <c r="Q67" s="56" t="s">
        <v>2583</v>
      </c>
    </row>
    <row r="68" spans="4:17" ht="15" x14ac:dyDescent="0.25">
      <c r="D68" s="34">
        <v>302</v>
      </c>
      <c r="E68" s="28" t="s">
        <v>2890</v>
      </c>
      <c r="F68" s="29" t="str">
        <f>D68&amp;" - "&amp;E68</f>
        <v>302 - Услуги по ремонту общезаводского оборудования</v>
      </c>
      <c r="M68" s="58"/>
      <c r="N68" s="58"/>
      <c r="P68" s="56" t="s">
        <v>3146</v>
      </c>
      <c r="Q68" s="56" t="s">
        <v>2752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2889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8"/>
      <c r="N69" s="58"/>
      <c r="P69" s="56" t="s">
        <v>3258</v>
      </c>
      <c r="Q69" s="56" t="s">
        <v>2639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2888</v>
      </c>
      <c r="J70" s="31" t="str">
        <f>H70&amp;" - "&amp;I70</f>
        <v>302.120 - Услуги по ремонту и обслуживанию общезаводского оборудованияя. Лифт</v>
      </c>
      <c r="M70" s="58"/>
      <c r="N70" s="58"/>
      <c r="P70" s="56" t="s">
        <v>3454</v>
      </c>
      <c r="Q70" s="56" t="s">
        <v>2426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2887</v>
      </c>
      <c r="J71" s="31" t="str">
        <f>H71&amp;" - "&amp;I71</f>
        <v>302.130 - Услуги по ремонту и обслуживанию общезаводского оборудования. Краны</v>
      </c>
      <c r="M71" s="58"/>
      <c r="N71" s="58"/>
      <c r="P71" s="56" t="s">
        <v>3074</v>
      </c>
      <c r="Q71" s="56" t="s">
        <v>2826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2886</v>
      </c>
      <c r="J72" s="31" t="str">
        <f>H72&amp;" - "&amp;I72</f>
        <v>302.140 - Услуги по ремонту и обслуживанию общезаводского оборудования. Транспорт</v>
      </c>
      <c r="M72" s="58"/>
      <c r="N72" s="58"/>
      <c r="P72" s="56" t="s">
        <v>3588</v>
      </c>
      <c r="Q72" s="56" t="s">
        <v>2291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2885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8"/>
      <c r="N73" s="58"/>
      <c r="P73" s="56" t="s">
        <v>3210</v>
      </c>
      <c r="Q73" s="56" t="s">
        <v>2688</v>
      </c>
    </row>
    <row r="74" spans="4:17" ht="15" x14ac:dyDescent="0.25">
      <c r="D74" s="34">
        <v>303</v>
      </c>
      <c r="E74" s="28" t="s">
        <v>2884</v>
      </c>
      <c r="F74" s="29" t="str">
        <f>D74&amp;" - "&amp;E74</f>
        <v>303 - Услуги прочие</v>
      </c>
      <c r="G74" s="32"/>
      <c r="M74" s="58"/>
      <c r="N74" s="58"/>
      <c r="P74" s="56" t="s">
        <v>3137</v>
      </c>
      <c r="Q74" s="56" t="s">
        <v>2761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2883</v>
      </c>
      <c r="J75" s="31" t="str">
        <f t="shared" ref="J75:J106" si="9">H75&amp;" - "&amp;I75</f>
        <v>303.110 - Услуги по заправке баллонов техническими газами</v>
      </c>
      <c r="M75" s="58"/>
      <c r="N75" s="58"/>
      <c r="P75" s="56" t="s">
        <v>3577</v>
      </c>
      <c r="Q75" s="56" t="s">
        <v>2303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2882</v>
      </c>
      <c r="J76" s="31" t="str">
        <f t="shared" si="9"/>
        <v>303.120 - Услуги по реставрации, гумированию и замене запасных частей</v>
      </c>
      <c r="M76" s="58"/>
      <c r="N76" s="58"/>
      <c r="P76" s="56" t="s">
        <v>3528</v>
      </c>
      <c r="Q76" s="56" t="s">
        <v>2351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2881</v>
      </c>
      <c r="J77" s="31" t="str">
        <f t="shared" si="9"/>
        <v>303.130 - Услуги по замене масла и фильтров</v>
      </c>
      <c r="M77" s="58"/>
      <c r="N77" s="58"/>
      <c r="P77" s="56" t="s">
        <v>3532</v>
      </c>
      <c r="Q77" s="56" t="s">
        <v>2347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2880</v>
      </c>
      <c r="J78" s="31" t="str">
        <f t="shared" si="9"/>
        <v>303.140 - Услуги по изготовлению запасных частей</v>
      </c>
      <c r="M78" s="58"/>
      <c r="N78" s="58"/>
      <c r="P78" s="56" t="s">
        <v>3529</v>
      </c>
      <c r="Q78" s="56" t="s">
        <v>2350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2879</v>
      </c>
      <c r="J79" s="31" t="str">
        <f t="shared" si="9"/>
        <v>303.150 - Услуги по обучению, повышению квалификации и мотивации персонала</v>
      </c>
      <c r="M79" s="58"/>
      <c r="N79" s="58"/>
      <c r="P79" s="56" t="s">
        <v>3530</v>
      </c>
      <c r="Q79" s="56" t="s">
        <v>2349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8"/>
      <c r="N80" s="58"/>
      <c r="P80" s="56" t="s">
        <v>3533</v>
      </c>
      <c r="Q80" s="56" t="s">
        <v>2346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2878</v>
      </c>
      <c r="J81" s="31" t="str">
        <f t="shared" si="9"/>
        <v>303.170 - Услуги по заправке картриджей</v>
      </c>
      <c r="M81" s="58"/>
      <c r="N81" s="58"/>
      <c r="P81" s="56" t="s">
        <v>3531</v>
      </c>
      <c r="Q81" s="56" t="s">
        <v>2348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2877</v>
      </c>
      <c r="J82" s="31" t="str">
        <f t="shared" si="9"/>
        <v>303.180 - Услуги по благоустройству</v>
      </c>
      <c r="M82" s="58"/>
      <c r="N82" s="58"/>
      <c r="P82" s="56" t="s">
        <v>3359</v>
      </c>
      <c r="Q82" s="56" t="s">
        <v>2530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2876</v>
      </c>
      <c r="J83" s="31" t="str">
        <f t="shared" si="9"/>
        <v xml:space="preserve">303.190 - Услуги логистические </v>
      </c>
      <c r="M83" s="58"/>
      <c r="N83" s="58"/>
      <c r="P83" s="56" t="s">
        <v>3358</v>
      </c>
      <c r="Q83" s="56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2875</v>
      </c>
      <c r="J84" s="31" t="str">
        <f t="shared" si="9"/>
        <v>303.200 - Услуги брокерские</v>
      </c>
      <c r="M84" s="58"/>
      <c r="N84" s="58"/>
      <c r="P84" s="56" t="s">
        <v>3495</v>
      </c>
      <c r="Q84" s="56" t="s">
        <v>2386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2874</v>
      </c>
      <c r="J85" s="31" t="str">
        <f t="shared" si="9"/>
        <v>303.210 - Услуги консалтинговые</v>
      </c>
      <c r="M85" s="58"/>
      <c r="N85" s="58"/>
      <c r="P85" s="56" t="s">
        <v>3244</v>
      </c>
      <c r="Q85" s="56" t="s">
        <v>2653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8"/>
      <c r="N86" s="58"/>
      <c r="P86" s="56" t="s">
        <v>3496</v>
      </c>
      <c r="Q86" s="56" t="s">
        <v>2385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2873</v>
      </c>
      <c r="J87" s="31" t="str">
        <f t="shared" si="9"/>
        <v>303.230 - Услуги по сертификации, верификации и аккредитации</v>
      </c>
      <c r="M87" s="58"/>
      <c r="N87" s="58"/>
      <c r="P87" s="56" t="s">
        <v>3681</v>
      </c>
      <c r="Q87" s="56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2872</v>
      </c>
      <c r="J88" s="31" t="str">
        <f t="shared" si="9"/>
        <v>303.240 - Услуги административные</v>
      </c>
      <c r="M88" s="58"/>
      <c r="N88" s="58"/>
      <c r="P88" s="56" t="s">
        <v>3153</v>
      </c>
      <c r="Q88" s="56" t="s">
        <v>2744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2871</v>
      </c>
      <c r="J89" s="31" t="str">
        <f t="shared" si="9"/>
        <v>303.250 - Услуги по обеспечению безопасности</v>
      </c>
      <c r="M89" s="58"/>
      <c r="N89" s="58"/>
      <c r="P89" s="56" t="s">
        <v>3428</v>
      </c>
      <c r="Q89" s="56" t="s">
        <v>2452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2870</v>
      </c>
      <c r="J90" s="31" t="str">
        <f t="shared" si="9"/>
        <v>303.260 - Услуги по организации мероприятий</v>
      </c>
      <c r="M90" s="58"/>
      <c r="N90" s="58"/>
      <c r="P90" s="56" t="s">
        <v>2969</v>
      </c>
      <c r="Q90" s="56" t="s">
        <v>2940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2869</v>
      </c>
      <c r="J91" s="31" t="str">
        <f t="shared" si="9"/>
        <v>303.270 - Услуги маркетинговые</v>
      </c>
      <c r="M91" s="58"/>
      <c r="N91" s="58"/>
      <c r="P91" s="56" t="s">
        <v>3127</v>
      </c>
      <c r="Q91" s="56" t="s">
        <v>2772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2868</v>
      </c>
      <c r="J92" s="31" t="str">
        <f t="shared" si="9"/>
        <v>303.280 - Услуги по аттестации рабочих мест</v>
      </c>
      <c r="M92" s="58"/>
      <c r="N92" s="58"/>
      <c r="P92" s="56" t="s">
        <v>3589</v>
      </c>
      <c r="Q92" s="56" t="s">
        <v>2254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2867</v>
      </c>
      <c r="J93" s="31" t="str">
        <f t="shared" si="9"/>
        <v>303.290 - Услуги по повышению квалификации персонала</v>
      </c>
      <c r="M93" s="58"/>
      <c r="N93" s="58"/>
      <c r="P93" s="56" t="s">
        <v>3624</v>
      </c>
      <c r="Q93" s="56" t="s">
        <v>2254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2866</v>
      </c>
      <c r="J94" s="31" t="str">
        <f t="shared" si="9"/>
        <v>303.300 - Услуги по проведению медицинского осмотра</v>
      </c>
      <c r="M94" s="58"/>
      <c r="N94" s="58"/>
      <c r="P94" s="56" t="s">
        <v>3618</v>
      </c>
      <c r="Q94" s="56" t="s">
        <v>2261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2865</v>
      </c>
      <c r="J95" s="31" t="str">
        <f t="shared" si="9"/>
        <v>303.310 - Услуги по аренде</v>
      </c>
      <c r="M95" s="58"/>
      <c r="N95" s="58"/>
      <c r="P95" s="56" t="s">
        <v>3362</v>
      </c>
      <c r="Q95" s="56" t="s">
        <v>2527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2864</v>
      </c>
      <c r="J96" s="31" t="str">
        <f t="shared" si="9"/>
        <v>303.320 - Услуги СМР</v>
      </c>
      <c r="M96" s="58"/>
      <c r="N96" s="58"/>
      <c r="P96" s="56" t="s">
        <v>3292</v>
      </c>
      <c r="Q96" s="56" t="s">
        <v>2603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2863</v>
      </c>
      <c r="J97" s="31" t="str">
        <f t="shared" si="9"/>
        <v>303.330 - Услуги государственных учреждений</v>
      </c>
      <c r="M97" s="58"/>
      <c r="N97" s="58"/>
      <c r="P97" s="56" t="s">
        <v>3625</v>
      </c>
      <c r="Q97" s="56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2862</v>
      </c>
      <c r="J98" s="31" t="str">
        <f t="shared" si="9"/>
        <v>303.340 - Подписка на издания</v>
      </c>
      <c r="M98" s="58"/>
      <c r="N98" s="58"/>
      <c r="P98" s="56" t="s">
        <v>3226</v>
      </c>
      <c r="Q98" s="56" t="s">
        <v>2672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2861</v>
      </c>
      <c r="J99" s="31" t="str">
        <f t="shared" si="9"/>
        <v>303.350 - Услуги противопожарной безопасности</v>
      </c>
      <c r="M99" s="58"/>
      <c r="N99" s="58"/>
      <c r="P99" s="56" t="s">
        <v>3614</v>
      </c>
      <c r="Q99" s="56" t="s">
        <v>2265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2860</v>
      </c>
      <c r="J100" s="31" t="str">
        <f t="shared" si="9"/>
        <v>303.360 - Услуги медицинского обслуживания персонала</v>
      </c>
      <c r="M100" s="58"/>
      <c r="N100" s="58"/>
      <c r="P100" s="56" t="s">
        <v>3235</v>
      </c>
      <c r="Q100" s="56" t="s">
        <v>2663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2859</v>
      </c>
      <c r="J101" s="31" t="str">
        <f t="shared" si="9"/>
        <v>303.370 - Услуги министерств и ведомств</v>
      </c>
      <c r="M101" s="58"/>
      <c r="N101" s="58"/>
      <c r="P101" s="56" t="s">
        <v>3411</v>
      </c>
      <c r="Q101" s="56" t="s">
        <v>2469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2858</v>
      </c>
      <c r="J102" s="31" t="str">
        <f t="shared" si="9"/>
        <v>303.380 - Услуги по техническому обслуживанию и поддержке. АСКУЭ и АСТУЭ</v>
      </c>
      <c r="M102" s="58"/>
      <c r="N102" s="58"/>
      <c r="P102" s="56" t="s">
        <v>3672</v>
      </c>
      <c r="Q102" s="56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2857</v>
      </c>
      <c r="J103" s="31" t="str">
        <f t="shared" si="9"/>
        <v>303.390 - Услуги по техническому обслуживанию и поддержке. Q3MET</v>
      </c>
      <c r="M103" s="58"/>
      <c r="N103" s="58"/>
      <c r="P103" s="56" t="s">
        <v>3626</v>
      </c>
      <c r="Q103" s="56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2856</v>
      </c>
      <c r="J104" s="31" t="str">
        <f t="shared" si="9"/>
        <v>303.400 - Услуги по техническоей поддержке программного обеспечения</v>
      </c>
      <c r="M104" s="58"/>
      <c r="N104" s="58"/>
      <c r="P104" s="56" t="s">
        <v>3447</v>
      </c>
      <c r="Q104" s="56" t="s">
        <v>2433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2855</v>
      </c>
      <c r="J105" s="31" t="str">
        <f t="shared" si="9"/>
        <v>303.410 - Услуги по разработке программного обеспечения</v>
      </c>
      <c r="M105" s="58"/>
      <c r="N105" s="58"/>
      <c r="P105" s="56" t="s">
        <v>3448</v>
      </c>
      <c r="Q105" s="56" t="s">
        <v>2432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2854</v>
      </c>
      <c r="J106" s="31" t="str">
        <f t="shared" si="9"/>
        <v>303.420 - Услуги связи</v>
      </c>
      <c r="M106" s="58"/>
      <c r="N106" s="58"/>
      <c r="P106" s="56" t="s">
        <v>3089</v>
      </c>
      <c r="Q106" s="56" t="s">
        <v>2811</v>
      </c>
    </row>
    <row r="107" spans="1:17" ht="15" x14ac:dyDescent="0.25">
      <c r="M107" s="58"/>
      <c r="N107" s="58"/>
      <c r="P107" s="56" t="s">
        <v>3534</v>
      </c>
      <c r="Q107" s="56" t="s">
        <v>2329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2853</v>
      </c>
      <c r="F108" s="29" t="str">
        <f>D108&amp;" - "&amp;E108</f>
        <v>401 - Лесоматериалы</v>
      </c>
      <c r="M108" s="58"/>
      <c r="N108" s="58"/>
      <c r="P108" s="56" t="s">
        <v>3553</v>
      </c>
      <c r="Q108" s="56" t="s">
        <v>2329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2852</v>
      </c>
      <c r="J109" s="31" t="str">
        <f>H109&amp;" - "&amp;I109</f>
        <v>401.110 - Лесоматериалы. Пиломатериалы</v>
      </c>
      <c r="M109" s="58"/>
      <c r="N109" s="58"/>
      <c r="P109" s="56" t="s">
        <v>3361</v>
      </c>
      <c r="Q109" s="56" t="s">
        <v>2528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2851</v>
      </c>
      <c r="J110" s="31" t="str">
        <f>H110&amp;" - "&amp;I110</f>
        <v>401.120 - Лесоматериалы. Шпала деревянная, брус переводной</v>
      </c>
      <c r="M110" s="58"/>
      <c r="N110" s="58"/>
      <c r="P110" s="56" t="s">
        <v>3608</v>
      </c>
      <c r="Q110" s="56" t="s">
        <v>2271</v>
      </c>
    </row>
    <row r="111" spans="1:17" ht="15" x14ac:dyDescent="0.25">
      <c r="D111" s="34">
        <v>402</v>
      </c>
      <c r="E111" s="28" t="s">
        <v>2850</v>
      </c>
      <c r="F111" s="29" t="str">
        <f>D111&amp;" - "&amp;E111</f>
        <v>402 - Отходы и продукция,бывшая в употреблении</v>
      </c>
      <c r="M111" s="58"/>
      <c r="N111" s="58"/>
      <c r="P111" s="56" t="s">
        <v>3497</v>
      </c>
      <c r="Q111" s="56" t="s">
        <v>2384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2849</v>
      </c>
      <c r="J112" s="31" t="str">
        <f>H112&amp;" - "&amp;I112</f>
        <v>402.110 - Отходы металлические</v>
      </c>
      <c r="M112" s="58"/>
      <c r="N112" s="58"/>
      <c r="P112" s="56" t="s">
        <v>3321</v>
      </c>
      <c r="Q112" s="56" t="s">
        <v>2569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2848</v>
      </c>
      <c r="J113" s="31" t="str">
        <f>H113&amp;" - "&amp;I113</f>
        <v>402.120 - Отходы неметаллические</v>
      </c>
      <c r="M113" s="58"/>
      <c r="N113" s="58"/>
      <c r="P113" s="65" t="s">
        <v>3726</v>
      </c>
      <c r="Q113" s="67" t="s">
        <v>2548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2847</v>
      </c>
      <c r="J114" s="31" t="str">
        <f>H114&amp;" - "&amp;I114</f>
        <v>402.130 - Лом черных металлов</v>
      </c>
      <c r="M114" s="58"/>
      <c r="N114" s="58"/>
      <c r="P114" s="56" t="s">
        <v>3248</v>
      </c>
      <c r="Q114" s="56" t="s">
        <v>2649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2846</v>
      </c>
      <c r="J115" s="31" t="str">
        <f>H115&amp;" - "&amp;I115</f>
        <v>402.140 - Лом цветных металлов</v>
      </c>
      <c r="M115" s="58"/>
      <c r="N115" s="58"/>
      <c r="P115" s="56" t="s">
        <v>3702</v>
      </c>
      <c r="Q115" s="56" t="s">
        <v>2175</v>
      </c>
    </row>
    <row r="116" spans="4:17" ht="15" x14ac:dyDescent="0.25">
      <c r="D116" s="34">
        <v>403</v>
      </c>
      <c r="E116" s="33" t="s">
        <v>2845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8"/>
      <c r="N116" s="58"/>
      <c r="P116" s="56" t="s">
        <v>3125</v>
      </c>
      <c r="Q116" s="56" t="s">
        <v>2774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2844</v>
      </c>
      <c r="J117" s="31" t="str">
        <f>H117&amp;" - "&amp;I117</f>
        <v>403.110 - Пробы(образцы).Сырье</v>
      </c>
      <c r="M117" s="58"/>
      <c r="N117" s="58"/>
      <c r="P117" s="56" t="s">
        <v>3123</v>
      </c>
      <c r="Q117" s="56" t="s">
        <v>2776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2843</v>
      </c>
      <c r="J118" s="31" t="str">
        <f>H118&amp;" - "&amp;I118</f>
        <v>403.120 - Пробы(образцы).Основные материалы</v>
      </c>
      <c r="M118" s="58"/>
      <c r="N118" s="58"/>
      <c r="P118" s="56" t="s">
        <v>2980</v>
      </c>
      <c r="Q118" s="56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2842</v>
      </c>
      <c r="J119" s="31" t="str">
        <f>H119&amp;" - "&amp;I119</f>
        <v>403.130 - Пробы(образцы).Вспомогательные материалы</v>
      </c>
      <c r="M119" s="58"/>
      <c r="N119" s="58"/>
      <c r="P119" s="56" t="s">
        <v>3516</v>
      </c>
      <c r="Q119" s="56" t="s">
        <v>2364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2841</v>
      </c>
      <c r="J120" s="31" t="str">
        <f>H120&amp;" - "&amp;I120</f>
        <v>403.140 - Пробы(образцы).Реквизиты упаковки</v>
      </c>
      <c r="M120" s="58"/>
      <c r="N120" s="58"/>
      <c r="P120" s="56" t="s">
        <v>3129</v>
      </c>
      <c r="Q120" s="56" t="s">
        <v>2770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2840</v>
      </c>
      <c r="J121" s="31" t="str">
        <f>H121&amp;" - "&amp;I121</f>
        <v>403.150 - Пробы (образцы). Готовая продукция</v>
      </c>
      <c r="M121" s="58"/>
      <c r="N121" s="58"/>
      <c r="P121" s="56" t="s">
        <v>3075</v>
      </c>
      <c r="Q121" s="56" t="s">
        <v>2825</v>
      </c>
    </row>
    <row r="122" spans="4:17" ht="15" x14ac:dyDescent="0.25">
      <c r="D122" s="34">
        <v>404</v>
      </c>
      <c r="E122" s="28" t="s">
        <v>2839</v>
      </c>
      <c r="F122" s="29" t="str">
        <f>D122&amp;" - "&amp;E122</f>
        <v>404 - Черные металлы</v>
      </c>
      <c r="M122" s="58"/>
      <c r="N122" s="58"/>
      <c r="P122" s="56" t="s">
        <v>2985</v>
      </c>
      <c r="Q122" s="56" t="s">
        <v>2925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2838</v>
      </c>
      <c r="J123" s="31" t="str">
        <f t="shared" ref="J123:J129" si="11">H123&amp;" - "&amp;I123</f>
        <v>404.110 - Черные металлы. Рельсы и рельсовые крепления</v>
      </c>
      <c r="M123" s="58"/>
      <c r="N123" s="58"/>
      <c r="P123" s="56" t="s">
        <v>3145</v>
      </c>
      <c r="Q123" s="56" t="s">
        <v>2753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2837</v>
      </c>
      <c r="J124" s="31" t="str">
        <f t="shared" si="11"/>
        <v>404.120 - Черные металлы. Металлопрокат</v>
      </c>
      <c r="M124" s="58"/>
      <c r="N124" s="58"/>
      <c r="P124" s="56" t="s">
        <v>3152</v>
      </c>
      <c r="Q124" s="56" t="s">
        <v>2746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2836</v>
      </c>
      <c r="J125" s="31" t="str">
        <f t="shared" si="11"/>
        <v>404.130 - Черные металлы. Трубы</v>
      </c>
      <c r="M125" s="58"/>
      <c r="N125" s="58"/>
      <c r="P125" s="56" t="s">
        <v>3169</v>
      </c>
      <c r="Q125" s="56" t="s">
        <v>2728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2835</v>
      </c>
      <c r="J126" s="31" t="str">
        <f t="shared" si="11"/>
        <v>404.140 - Черные металлы. Детали и элементы трубопровода</v>
      </c>
      <c r="M126" s="58"/>
      <c r="N126" s="58"/>
      <c r="P126" s="56" t="s">
        <v>3172</v>
      </c>
      <c r="Q126" s="56" t="s">
        <v>2725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2834</v>
      </c>
      <c r="J127" s="31" t="str">
        <f t="shared" si="11"/>
        <v>404.150 - Черные металлы. Баллоны для сжатых газов</v>
      </c>
      <c r="M127" s="58"/>
      <c r="N127" s="58"/>
      <c r="P127" s="56" t="s">
        <v>3168</v>
      </c>
      <c r="Q127" s="56" t="s">
        <v>2729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2833</v>
      </c>
      <c r="J128" s="31" t="str">
        <f t="shared" si="11"/>
        <v>404.160 - Черные металлы. Конструкции готовые</v>
      </c>
      <c r="M128" s="58"/>
      <c r="N128" s="58"/>
      <c r="P128" s="56" t="s">
        <v>3166</v>
      </c>
      <c r="Q128" s="56" t="s">
        <v>2731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2832</v>
      </c>
      <c r="J129" s="31" t="str">
        <f t="shared" si="11"/>
        <v>404.170 - Черные металлы. Изделия по чертежу</v>
      </c>
      <c r="M129" s="58"/>
      <c r="N129" s="58"/>
      <c r="P129" s="56" t="s">
        <v>3442</v>
      </c>
      <c r="Q129" s="56" t="s">
        <v>2438</v>
      </c>
    </row>
    <row r="130" spans="4:17" ht="15" x14ac:dyDescent="0.25">
      <c r="D130" s="34">
        <v>405</v>
      </c>
      <c r="E130" s="28" t="s">
        <v>2831</v>
      </c>
      <c r="F130" s="29" t="str">
        <f>D130&amp;" - "&amp;E130</f>
        <v>405 - Метизы</v>
      </c>
      <c r="M130" s="58"/>
      <c r="N130" s="58"/>
      <c r="P130" s="56" t="s">
        <v>3427</v>
      </c>
      <c r="Q130" s="56" t="s">
        <v>2453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2830</v>
      </c>
      <c r="J131" s="31" t="str">
        <f t="shared" ref="J131:J150" si="13">H131&amp;" - "&amp;I131</f>
        <v xml:space="preserve">405.110 - Стропы </v>
      </c>
      <c r="M131" s="58"/>
      <c r="N131" s="58"/>
      <c r="P131" s="56" t="s">
        <v>3450</v>
      </c>
      <c r="Q131" s="56" t="s">
        <v>2430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2829</v>
      </c>
      <c r="J132" s="31" t="str">
        <f t="shared" si="13"/>
        <v>405.120 - Электроды</v>
      </c>
      <c r="M132" s="58"/>
      <c r="N132" s="58"/>
      <c r="P132" s="56" t="s">
        <v>3167</v>
      </c>
      <c r="Q132" s="56" t="s">
        <v>2730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2828</v>
      </c>
      <c r="J133" s="31" t="str">
        <f t="shared" si="13"/>
        <v xml:space="preserve">405.130 - Анкера </v>
      </c>
      <c r="M133" s="58"/>
      <c r="N133" s="58"/>
      <c r="P133" s="56" t="s">
        <v>3171</v>
      </c>
      <c r="Q133" s="56" t="s">
        <v>2726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2827</v>
      </c>
      <c r="J134" s="31" t="str">
        <f t="shared" si="13"/>
        <v>405.140 - Винты, болты, гайки, шайбы</v>
      </c>
      <c r="M134" s="58"/>
      <c r="N134" s="58"/>
      <c r="P134" s="56" t="s">
        <v>3170</v>
      </c>
      <c r="Q134" s="56" t="s">
        <v>2727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2826</v>
      </c>
      <c r="J135" s="31" t="str">
        <f t="shared" si="13"/>
        <v>405.150 - Гвозди, шурупы, дюбели</v>
      </c>
      <c r="M135" s="58"/>
      <c r="N135" s="58"/>
      <c r="P135" s="56" t="s">
        <v>3173</v>
      </c>
      <c r="Q135" s="56" t="s">
        <v>2724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2825</v>
      </c>
      <c r="J136" s="31" t="str">
        <f t="shared" si="13"/>
        <v>405.160 - Заклепки</v>
      </c>
      <c r="M136" s="58"/>
      <c r="N136" s="58"/>
      <c r="P136" s="56" t="s">
        <v>3517</v>
      </c>
      <c r="Q136" s="56" t="s">
        <v>2363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2824</v>
      </c>
      <c r="J137" s="31" t="str">
        <f t="shared" si="13"/>
        <v>405.170 - Канаты, зажимы канатные</v>
      </c>
      <c r="M137" s="58"/>
      <c r="N137" s="58"/>
      <c r="P137" s="56" t="s">
        <v>3518</v>
      </c>
      <c r="Q137" s="56" t="s">
        <v>2362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2823</v>
      </c>
      <c r="J138" s="31" t="str">
        <f t="shared" si="13"/>
        <v>405.180 - Крепеж</v>
      </c>
      <c r="M138" s="58"/>
      <c r="N138" s="58"/>
      <c r="P138" s="56" t="s">
        <v>3118</v>
      </c>
      <c r="Q138" s="56" t="s">
        <v>2781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2822</v>
      </c>
      <c r="J139" s="31" t="str">
        <f t="shared" si="13"/>
        <v>405.190 - Лента нихромовая</v>
      </c>
      <c r="M139" s="58"/>
      <c r="N139" s="58"/>
      <c r="P139" s="56" t="s">
        <v>2989</v>
      </c>
      <c r="Q139" s="56" t="s">
        <v>2922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2821</v>
      </c>
      <c r="J140" s="31" t="str">
        <f t="shared" si="13"/>
        <v>405.200 - Проволока</v>
      </c>
      <c r="M140" s="58"/>
      <c r="N140" s="58"/>
      <c r="P140" s="56" t="s">
        <v>3380</v>
      </c>
      <c r="Q140" s="56" t="s">
        <v>2504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2820</v>
      </c>
      <c r="J141" s="31" t="str">
        <f t="shared" si="13"/>
        <v>405.210 - Сетка стальная</v>
      </c>
      <c r="M141" s="58"/>
      <c r="N141" s="58"/>
      <c r="P141" s="56" t="s">
        <v>3379</v>
      </c>
      <c r="Q141" s="56" t="s">
        <v>2505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2819</v>
      </c>
      <c r="J142" s="31" t="str">
        <f t="shared" si="13"/>
        <v>405.220 - Фибра</v>
      </c>
      <c r="M142" s="58"/>
      <c r="N142" s="58"/>
      <c r="P142" s="56" t="s">
        <v>3178</v>
      </c>
      <c r="Q142" s="56" t="s">
        <v>2719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2818</v>
      </c>
      <c r="J143" s="31" t="str">
        <f t="shared" si="13"/>
        <v>405.230 - Стопорные кольца</v>
      </c>
      <c r="M143" s="58"/>
      <c r="N143" s="58"/>
      <c r="P143" s="56" t="s">
        <v>3560</v>
      </c>
      <c r="Q143" s="56" t="s">
        <v>2321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2817</v>
      </c>
      <c r="J144" s="31" t="str">
        <f t="shared" si="13"/>
        <v xml:space="preserve">405.240 - Флюсы </v>
      </c>
      <c r="M144" s="58"/>
      <c r="N144" s="58"/>
      <c r="P144" s="56" t="s">
        <v>3568</v>
      </c>
      <c r="Q144" s="56" t="s">
        <v>2313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2816</v>
      </c>
      <c r="J145" s="31" t="str">
        <f t="shared" si="13"/>
        <v>405.250 - Цепи, звено</v>
      </c>
      <c r="M145" s="58"/>
      <c r="N145" s="58"/>
      <c r="P145" s="56" t="s">
        <v>3366</v>
      </c>
      <c r="Q145" s="56" t="s">
        <v>2522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2815</v>
      </c>
      <c r="J146" s="31" t="str">
        <f t="shared" si="13"/>
        <v>405.260 - Шплинты</v>
      </c>
      <c r="M146" s="58"/>
      <c r="N146" s="58"/>
      <c r="P146" s="56" t="s">
        <v>3342</v>
      </c>
      <c r="Q146" s="56" t="s">
        <v>2549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2814</v>
      </c>
      <c r="J147" s="31" t="str">
        <f t="shared" si="13"/>
        <v>405.270 - Штифты, шпильки, шпонки, шканты</v>
      </c>
      <c r="M147" s="58"/>
      <c r="N147" s="58"/>
      <c r="P147" s="56" t="s">
        <v>3285</v>
      </c>
      <c r="Q147" s="56" t="s">
        <v>2610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2813</v>
      </c>
      <c r="J148" s="31" t="str">
        <f t="shared" si="13"/>
        <v>405.280 - Мелющие тела</v>
      </c>
      <c r="M148" s="58"/>
      <c r="N148" s="58"/>
      <c r="P148" s="56" t="s">
        <v>3284</v>
      </c>
      <c r="Q148" s="56" t="s">
        <v>2611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2812</v>
      </c>
      <c r="J149" s="31" t="str">
        <f t="shared" si="13"/>
        <v>405.290 - Порошок железный</v>
      </c>
      <c r="M149" s="58"/>
      <c r="N149" s="58"/>
      <c r="P149" s="56" t="s">
        <v>3148</v>
      </c>
      <c r="Q149" s="56" t="s">
        <v>2750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2811</v>
      </c>
      <c r="J150" s="31" t="str">
        <f t="shared" si="13"/>
        <v>405.300 - Дробь</v>
      </c>
      <c r="M150" s="58"/>
      <c r="N150" s="58"/>
      <c r="P150" s="56" t="s">
        <v>3590</v>
      </c>
      <c r="Q150" s="56" t="s">
        <v>2290</v>
      </c>
    </row>
    <row r="151" spans="4:17" ht="15" x14ac:dyDescent="0.25">
      <c r="D151" s="34">
        <v>406</v>
      </c>
      <c r="E151" s="28" t="s">
        <v>2810</v>
      </c>
      <c r="F151" s="29" t="str">
        <f>D151&amp;" - "&amp;E151</f>
        <v>406 - Цветной прокат и изделия</v>
      </c>
      <c r="M151" s="58"/>
      <c r="N151" s="58"/>
      <c r="P151" s="56" t="s">
        <v>3299</v>
      </c>
      <c r="Q151" s="56" t="s">
        <v>2593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2809</v>
      </c>
      <c r="J152" s="31" t="str">
        <f t="shared" ref="J152:J160" si="15">H152&amp;" - "&amp;I152</f>
        <v>406.110 - Латунный прокат</v>
      </c>
      <c r="M152" s="58"/>
      <c r="N152" s="58"/>
      <c r="P152" s="56" t="s">
        <v>3192</v>
      </c>
      <c r="Q152" s="56" t="s">
        <v>2704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2808</v>
      </c>
      <c r="J153" s="31" t="str">
        <f t="shared" si="15"/>
        <v>406.120 - Алюминевый прокат</v>
      </c>
      <c r="M153" s="58"/>
      <c r="N153" s="58"/>
      <c r="P153" s="56" t="s">
        <v>3293</v>
      </c>
      <c r="Q153" s="56" t="s">
        <v>2602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2807</v>
      </c>
      <c r="J154" s="31" t="str">
        <f t="shared" si="15"/>
        <v>406.130 - Бронзовый прокат</v>
      </c>
      <c r="M154" s="58"/>
      <c r="N154" s="58"/>
      <c r="P154" s="56" t="s">
        <v>3286</v>
      </c>
      <c r="Q154" s="56" t="s">
        <v>2609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2806</v>
      </c>
      <c r="J155" s="31" t="str">
        <f t="shared" si="15"/>
        <v>406.140 - Свинцовый прокат</v>
      </c>
      <c r="M155" s="58"/>
      <c r="N155" s="58"/>
      <c r="P155" s="56" t="s">
        <v>3591</v>
      </c>
      <c r="Q155" s="56" t="s">
        <v>2289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2805</v>
      </c>
      <c r="J156" s="31" t="str">
        <f t="shared" si="15"/>
        <v>406.150 - Цинковый прокат</v>
      </c>
      <c r="M156" s="58"/>
      <c r="N156" s="58"/>
      <c r="P156" s="56" t="s">
        <v>2973</v>
      </c>
      <c r="Q156" s="56" t="s">
        <v>2937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2804</v>
      </c>
      <c r="J157" s="31" t="str">
        <f t="shared" si="15"/>
        <v>406.160 - Титановый прокат</v>
      </c>
      <c r="M157" s="58"/>
      <c r="N157" s="58"/>
      <c r="P157" s="56" t="s">
        <v>2972</v>
      </c>
      <c r="Q157" s="56" t="s">
        <v>2938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2803</v>
      </c>
      <c r="J158" s="31" t="str">
        <f t="shared" si="15"/>
        <v>406.170 - Вольфрамовый прокат</v>
      </c>
      <c r="M158" s="58"/>
      <c r="N158" s="58"/>
      <c r="P158" s="56" t="s">
        <v>3264</v>
      </c>
      <c r="Q158" s="56" t="s">
        <v>2633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2802</v>
      </c>
      <c r="J159" s="31" t="str">
        <f t="shared" si="15"/>
        <v>406.180 - Медноникилиевый прокат</v>
      </c>
      <c r="M159" s="58"/>
      <c r="N159" s="58"/>
      <c r="P159" s="56" t="s">
        <v>3322</v>
      </c>
      <c r="Q159" s="56" t="s">
        <v>2568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2801</v>
      </c>
      <c r="J160" s="31" t="str">
        <f t="shared" si="15"/>
        <v>406.190 -  Трубы</v>
      </c>
      <c r="M160" s="58"/>
      <c r="N160" s="58"/>
      <c r="P160" s="56" t="s">
        <v>3147</v>
      </c>
      <c r="Q160" s="56" t="s">
        <v>2751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8"/>
      <c r="N161" s="58"/>
      <c r="P161" s="56" t="s">
        <v>3151</v>
      </c>
      <c r="Q161" s="56" t="s">
        <v>2747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2800</v>
      </c>
      <c r="J162" s="31" t="str">
        <f t="shared" ref="J162:J195" si="17">H162&amp;" - "&amp;I162</f>
        <v>407.110 - Топливо дизельное</v>
      </c>
      <c r="M162" s="58"/>
      <c r="N162" s="58"/>
      <c r="P162" s="56" t="s">
        <v>3592</v>
      </c>
      <c r="Q162" s="56" t="s">
        <v>2288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2799</v>
      </c>
      <c r="J163" s="31" t="str">
        <f t="shared" si="17"/>
        <v>407.120 - Бензин автомобильный</v>
      </c>
      <c r="M163" s="58"/>
      <c r="N163" s="58"/>
      <c r="P163" s="56" t="s">
        <v>3150</v>
      </c>
      <c r="Q163" s="56" t="s">
        <v>2748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2798</v>
      </c>
      <c r="J164" s="31" t="str">
        <f t="shared" si="17"/>
        <v>407.130 - Масла моторные</v>
      </c>
      <c r="M164" s="58"/>
      <c r="N164" s="58"/>
      <c r="P164" s="56" t="s">
        <v>3149</v>
      </c>
      <c r="Q164" s="56" t="s">
        <v>2749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2797</v>
      </c>
      <c r="J165" s="31" t="str">
        <f t="shared" si="17"/>
        <v>407.140 - Масла турбинные</v>
      </c>
      <c r="M165" s="58"/>
      <c r="N165" s="58"/>
      <c r="P165" s="56" t="s">
        <v>3627</v>
      </c>
      <c r="Q165" s="56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2796</v>
      </c>
      <c r="J166" s="31" t="str">
        <f t="shared" si="17"/>
        <v>407.150 - Масла трансформаторные</v>
      </c>
      <c r="M166" s="58"/>
      <c r="N166" s="58"/>
      <c r="P166" s="56" t="s">
        <v>3695</v>
      </c>
      <c r="Q166" s="56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2795</v>
      </c>
      <c r="J167" s="31" t="str">
        <f t="shared" si="17"/>
        <v>407.160 - Масла компрессорные</v>
      </c>
      <c r="M167" s="58"/>
      <c r="N167" s="58"/>
      <c r="P167" s="56" t="s">
        <v>3628</v>
      </c>
      <c r="Q167" s="56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2794</v>
      </c>
      <c r="J168" s="31" t="str">
        <f t="shared" si="17"/>
        <v>407.170 - Масла вакуумные.</v>
      </c>
      <c r="M168" s="58"/>
      <c r="N168" s="58"/>
      <c r="P168" s="56" t="s">
        <v>3629</v>
      </c>
      <c r="Q168" s="56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2793</v>
      </c>
      <c r="J169" s="31" t="str">
        <f t="shared" si="17"/>
        <v>407.180 - Масла индустриальные.</v>
      </c>
      <c r="M169" s="58"/>
      <c r="N169" s="58"/>
      <c r="P169" s="56" t="s">
        <v>3593</v>
      </c>
      <c r="Q169" s="56" t="s">
        <v>2287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2792</v>
      </c>
      <c r="J170" s="31" t="str">
        <f t="shared" si="17"/>
        <v>407.190 - Масла для прокатных станов.</v>
      </c>
      <c r="M170" s="58"/>
      <c r="N170" s="58"/>
      <c r="P170" s="56" t="s">
        <v>3675</v>
      </c>
      <c r="Q170" s="56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2791</v>
      </c>
      <c r="J171" s="31" t="str">
        <f t="shared" si="17"/>
        <v>407.200 - Масла трансмиссионные.</v>
      </c>
      <c r="M171" s="58"/>
      <c r="N171" s="58"/>
      <c r="P171" s="56" t="s">
        <v>3186</v>
      </c>
      <c r="Q171" s="56" t="s">
        <v>2710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2790</v>
      </c>
      <c r="J172" s="31" t="str">
        <f t="shared" si="17"/>
        <v>407.210 - Масла гидравлические.</v>
      </c>
      <c r="M172" s="58"/>
      <c r="N172" s="58"/>
      <c r="P172" s="56" t="s">
        <v>3076</v>
      </c>
      <c r="Q172" s="56" t="s">
        <v>2824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2789</v>
      </c>
      <c r="J173" s="31" t="str">
        <f t="shared" si="17"/>
        <v>407.220 - Масла для гидромеханических передач.</v>
      </c>
      <c r="M173" s="58"/>
      <c r="N173" s="58"/>
      <c r="P173" s="56" t="s">
        <v>3218</v>
      </c>
      <c r="Q173" s="56" t="s">
        <v>2680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2788</v>
      </c>
      <c r="J174" s="31" t="str">
        <f t="shared" si="17"/>
        <v>407.230 - Масла осевые.</v>
      </c>
      <c r="M174" s="58"/>
      <c r="N174" s="58"/>
      <c r="P174" s="56" t="s">
        <v>3320</v>
      </c>
      <c r="Q174" s="56" t="s">
        <v>2571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2787</v>
      </c>
      <c r="J175" s="31" t="str">
        <f t="shared" si="17"/>
        <v>407.240 - Масла консервационные.</v>
      </c>
      <c r="M175" s="58"/>
      <c r="N175" s="58"/>
      <c r="P175" s="56" t="s">
        <v>3318</v>
      </c>
      <c r="Q175" s="56" t="s">
        <v>2573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2786</v>
      </c>
      <c r="J176" s="31" t="str">
        <f t="shared" si="17"/>
        <v>407.250 - Смазочно-охлаждающие жидкости (СОЖ)</v>
      </c>
      <c r="M176" s="58"/>
      <c r="N176" s="58"/>
      <c r="P176" s="56" t="s">
        <v>3712</v>
      </c>
      <c r="Q176" s="56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2785</v>
      </c>
      <c r="J177" s="31" t="str">
        <f t="shared" si="17"/>
        <v>407.260 - Масла теплоносители.</v>
      </c>
      <c r="M177" s="58"/>
      <c r="N177" s="58"/>
      <c r="P177" s="56" t="s">
        <v>3711</v>
      </c>
      <c r="Q177" s="56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2784</v>
      </c>
      <c r="J178" s="31" t="str">
        <f t="shared" si="17"/>
        <v>407.270 - Смазки антифрикционные.</v>
      </c>
      <c r="M178" s="58"/>
      <c r="N178" s="58"/>
      <c r="P178" s="56" t="s">
        <v>3710</v>
      </c>
      <c r="Q178" s="56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2783</v>
      </c>
      <c r="J179" s="31" t="str">
        <f t="shared" si="17"/>
        <v>407.280 - Смазки узкоспециализированные индустриальные.</v>
      </c>
      <c r="M179" s="58"/>
      <c r="N179" s="58"/>
      <c r="P179" s="56" t="s">
        <v>3713</v>
      </c>
      <c r="Q179" s="56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2782</v>
      </c>
      <c r="J180" s="31" t="str">
        <f t="shared" si="17"/>
        <v>407.290 - Смазки пластичные и суспензии для нанесения твердых смазочных покрытий</v>
      </c>
      <c r="M180" s="58"/>
      <c r="N180" s="58"/>
      <c r="P180" s="56" t="s">
        <v>3205</v>
      </c>
      <c r="Q180" s="56" t="s">
        <v>2693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2781</v>
      </c>
      <c r="J181" s="31" t="str">
        <f t="shared" si="17"/>
        <v>407.300 - Защитные водовытесняющие составы.</v>
      </c>
      <c r="M181" s="58"/>
      <c r="N181" s="58"/>
      <c r="P181" s="56" t="s">
        <v>3233</v>
      </c>
      <c r="Q181" s="56" t="s">
        <v>2665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2780</v>
      </c>
      <c r="J182" s="31" t="str">
        <f t="shared" si="17"/>
        <v>407.310 - Твердые нефтепродукты.</v>
      </c>
      <c r="M182" s="58"/>
      <c r="N182" s="58"/>
      <c r="P182" s="56" t="s">
        <v>3324</v>
      </c>
      <c r="Q182" s="56" t="s">
        <v>2567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2779</v>
      </c>
      <c r="J183" s="31" t="str">
        <f t="shared" si="17"/>
        <v>407.320 - Пылисвязующие средства.</v>
      </c>
      <c r="M183" s="58"/>
      <c r="N183" s="58"/>
      <c r="P183" s="56" t="s">
        <v>3247</v>
      </c>
      <c r="Q183" s="56" t="s">
        <v>2650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2778</v>
      </c>
      <c r="J184" s="31" t="str">
        <f t="shared" si="17"/>
        <v>407.330 - Нефтяные растворители,нефраз,уайтспирит,керосины.</v>
      </c>
      <c r="M184" s="58"/>
      <c r="N184" s="58"/>
      <c r="P184" s="56" t="s">
        <v>3229</v>
      </c>
      <c r="Q184" s="56" t="s">
        <v>3800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2777</v>
      </c>
      <c r="J185" s="31" t="str">
        <f t="shared" si="17"/>
        <v>407.340 - Пенообразователи.</v>
      </c>
      <c r="M185" s="58"/>
      <c r="N185" s="58"/>
      <c r="P185" s="56" t="s">
        <v>3519</v>
      </c>
      <c r="Q185" s="56" t="s">
        <v>2361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2776</v>
      </c>
      <c r="J186" s="31" t="str">
        <f t="shared" si="17"/>
        <v>407.350 - Жидкости огнестойкие.</v>
      </c>
      <c r="M186" s="58"/>
      <c r="N186" s="58"/>
      <c r="P186" s="56" t="s">
        <v>3535</v>
      </c>
      <c r="Q186" s="56" t="s">
        <v>2328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2775</v>
      </c>
      <c r="J187" s="31" t="str">
        <f t="shared" si="17"/>
        <v>407.360 - Масла растительные.</v>
      </c>
      <c r="M187" s="58"/>
      <c r="N187" s="58"/>
      <c r="P187" s="56" t="s">
        <v>3554</v>
      </c>
      <c r="Q187" s="56" t="s">
        <v>2328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2774</v>
      </c>
      <c r="J188" s="31" t="str">
        <f t="shared" si="17"/>
        <v>407.370 - Жидкости гидравлические</v>
      </c>
      <c r="M188" s="58"/>
      <c r="N188" s="58"/>
      <c r="P188" s="56" t="s">
        <v>3498</v>
      </c>
      <c r="Q188" s="56" t="s">
        <v>2383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2773</v>
      </c>
      <c r="J189" s="31" t="str">
        <f t="shared" si="17"/>
        <v>407.380 - Автохимия</v>
      </c>
      <c r="M189" s="58"/>
      <c r="N189" s="58"/>
      <c r="P189" s="56" t="s">
        <v>3430</v>
      </c>
      <c r="Q189" s="56" t="s">
        <v>2450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2772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8"/>
      <c r="N190" s="58"/>
      <c r="P190" s="56" t="s">
        <v>3580</v>
      </c>
      <c r="Q190" s="56" t="s">
        <v>2300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2771</v>
      </c>
      <c r="J191" s="31" t="str">
        <f t="shared" si="17"/>
        <v>407.400 - Мазутная продукция</v>
      </c>
      <c r="M191" s="58"/>
      <c r="N191" s="58"/>
      <c r="P191" s="56" t="s">
        <v>3594</v>
      </c>
      <c r="Q191" s="56" t="s">
        <v>2286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2770</v>
      </c>
      <c r="J192" s="31" t="str">
        <f t="shared" si="17"/>
        <v>407.410 - Закалочное масло</v>
      </c>
      <c r="M192" s="58"/>
      <c r="N192" s="58"/>
      <c r="P192" s="56" t="s">
        <v>3182</v>
      </c>
      <c r="Q192" s="56" t="s">
        <v>2714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2769</v>
      </c>
      <c r="J193" s="31" t="str">
        <f t="shared" si="17"/>
        <v>407.420 - Масла регенерированные.</v>
      </c>
      <c r="M193" s="58"/>
      <c r="N193" s="58"/>
      <c r="P193" s="56" t="s">
        <v>3257</v>
      </c>
      <c r="Q193" s="56" t="s">
        <v>2640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2768</v>
      </c>
      <c r="J194" s="31" t="str">
        <f t="shared" si="17"/>
        <v>407.430 - Печное топливо</v>
      </c>
      <c r="M194" s="58"/>
      <c r="N194" s="58"/>
      <c r="P194" s="56" t="s">
        <v>3220</v>
      </c>
      <c r="Q194" s="56" t="s">
        <v>2678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2767</v>
      </c>
      <c r="J195" s="31" t="str">
        <f t="shared" si="17"/>
        <v>407.440 - Масло отработанное</v>
      </c>
      <c r="M195" s="58"/>
      <c r="N195" s="58"/>
      <c r="P195" s="56" t="s">
        <v>2988</v>
      </c>
      <c r="Q195" s="56" t="s">
        <v>2923</v>
      </c>
    </row>
    <row r="196" spans="4:17" ht="15" x14ac:dyDescent="0.25">
      <c r="D196" s="34">
        <v>408</v>
      </c>
      <c r="E196" s="28" t="s">
        <v>2766</v>
      </c>
      <c r="F196" s="29" t="str">
        <f>D196&amp;" - "&amp;E196</f>
        <v>408 - Инструменты</v>
      </c>
      <c r="M196" s="58"/>
      <c r="N196" s="58"/>
      <c r="P196" s="56" t="s">
        <v>3481</v>
      </c>
      <c r="Q196" s="56" t="s">
        <v>2399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2765</v>
      </c>
      <c r="J197" s="31" t="str">
        <f t="shared" ref="J197:J216" si="19">H197&amp;" - "&amp;I197</f>
        <v>408.110 - Ручной инструмент и наборы</v>
      </c>
      <c r="M197" s="58"/>
      <c r="N197" s="58"/>
      <c r="P197" s="56" t="s">
        <v>3204</v>
      </c>
      <c r="Q197" s="56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2764</v>
      </c>
      <c r="J198" s="31" t="str">
        <f t="shared" si="19"/>
        <v>408.120 - Столярный инструмент</v>
      </c>
      <c r="M198" s="58"/>
      <c r="N198" s="58"/>
      <c r="P198" s="56" t="s">
        <v>3234</v>
      </c>
      <c r="Q198" s="56" t="s">
        <v>2664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2763</v>
      </c>
      <c r="J199" s="31" t="str">
        <f t="shared" si="19"/>
        <v>408.130 - Слесарно-монтажный инструмент</v>
      </c>
      <c r="M199" s="58"/>
      <c r="N199" s="58"/>
      <c r="P199" s="56" t="s">
        <v>3458</v>
      </c>
      <c r="Q199" s="56" t="s">
        <v>2423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2762</v>
      </c>
      <c r="J200" s="31" t="str">
        <f t="shared" si="19"/>
        <v>408.140 - Пневматический инструмент</v>
      </c>
      <c r="M200" s="58"/>
      <c r="N200" s="58"/>
      <c r="P200" s="56" t="s">
        <v>3174</v>
      </c>
      <c r="Q200" s="56" t="s">
        <v>2723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2761</v>
      </c>
      <c r="J201" s="31" t="str">
        <f t="shared" si="19"/>
        <v>408.150 - Гидравлический инструмент</v>
      </c>
      <c r="M201" s="58"/>
      <c r="N201" s="58"/>
      <c r="P201" s="56" t="s">
        <v>3460</v>
      </c>
      <c r="Q201" s="56" t="s">
        <v>2421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2760</v>
      </c>
      <c r="J202" s="31" t="str">
        <f t="shared" si="19"/>
        <v>408.160 - Пило-ножевая продукция</v>
      </c>
      <c r="M202" s="58"/>
      <c r="N202" s="58"/>
      <c r="P202" s="56" t="s">
        <v>3595</v>
      </c>
      <c r="Q202" s="56" t="s">
        <v>2285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2759</v>
      </c>
      <c r="J203" s="31" t="str">
        <f t="shared" si="19"/>
        <v>408.170 - Режущий инструмент</v>
      </c>
      <c r="M203" s="58"/>
      <c r="N203" s="58"/>
      <c r="P203" s="56" t="s">
        <v>3468</v>
      </c>
      <c r="Q203" s="56" t="s">
        <v>2413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2758</v>
      </c>
      <c r="J204" s="31" t="str">
        <f t="shared" si="19"/>
        <v>408.180 - Твердосплавный инструмент</v>
      </c>
      <c r="M204" s="58"/>
      <c r="N204" s="58"/>
      <c r="P204" s="56" t="s">
        <v>3686</v>
      </c>
      <c r="Q204" s="56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2757</v>
      </c>
      <c r="J205" s="31" t="str">
        <f t="shared" si="19"/>
        <v>408.190 - Абразивный инструмент</v>
      </c>
      <c r="M205" s="58"/>
      <c r="N205" s="58"/>
      <c r="P205" s="56" t="s">
        <v>3569</v>
      </c>
      <c r="Q205" s="56" t="s">
        <v>2312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2756</v>
      </c>
      <c r="J206" s="31" t="str">
        <f t="shared" si="19"/>
        <v>408.200 - Алмазный инструмент</v>
      </c>
      <c r="M206" s="58"/>
      <c r="N206" s="58"/>
      <c r="P206" s="56" t="s">
        <v>3451</v>
      </c>
      <c r="Q206" s="56" t="s">
        <v>2429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2755</v>
      </c>
      <c r="J207" s="31" t="str">
        <f t="shared" si="19"/>
        <v>408.210 - Шлиф.шкурка/паста</v>
      </c>
      <c r="M207" s="58"/>
      <c r="N207" s="58"/>
      <c r="P207" s="56" t="s">
        <v>3630</v>
      </c>
      <c r="Q207" s="56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2754</v>
      </c>
      <c r="J208" s="31" t="str">
        <f t="shared" si="19"/>
        <v>408.220 - Электро-бензоинструмент</v>
      </c>
      <c r="M208" s="58"/>
      <c r="N208" s="58"/>
      <c r="P208" s="56" t="s">
        <v>3412</v>
      </c>
      <c r="Q208" s="56" t="s">
        <v>2468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2753</v>
      </c>
      <c r="J209" s="31" t="str">
        <f t="shared" si="19"/>
        <v>408.230 - Запасные части к электро-бензоинструмент</v>
      </c>
      <c r="M209" s="58"/>
      <c r="N209" s="58"/>
      <c r="P209" s="56" t="s">
        <v>3414</v>
      </c>
      <c r="Q209" s="56" t="s">
        <v>2466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2752</v>
      </c>
      <c r="J210" s="31" t="str">
        <f t="shared" si="19"/>
        <v>408.240 - Газосварочный, газорежущий  инструмент переносной, включая аппаратуру</v>
      </c>
      <c r="M210" s="58"/>
      <c r="N210" s="58"/>
      <c r="P210" s="56" t="s">
        <v>3415</v>
      </c>
      <c r="Q210" s="56" t="s">
        <v>2465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2751</v>
      </c>
      <c r="J211" s="31" t="str">
        <f t="shared" si="19"/>
        <v>408.250 - Инструмент вальцовочный</v>
      </c>
      <c r="M211" s="58"/>
      <c r="N211" s="58"/>
      <c r="P211" s="56" t="s">
        <v>3416</v>
      </c>
      <c r="Q211" s="56" t="s">
        <v>2335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2750</v>
      </c>
      <c r="J212" s="31" t="str">
        <f t="shared" si="19"/>
        <v>408.260 - Измерительный инструмент</v>
      </c>
      <c r="M212" s="58"/>
      <c r="N212" s="58"/>
      <c r="P212" s="56" t="s">
        <v>3548</v>
      </c>
      <c r="Q212" s="56" t="s">
        <v>2335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2749</v>
      </c>
      <c r="J213" s="31" t="str">
        <f t="shared" si="19"/>
        <v>408.270 - Инструменты для отделочных строительных работ.</v>
      </c>
      <c r="M213" s="58"/>
      <c r="N213" s="58"/>
      <c r="P213" s="56" t="s">
        <v>3413</v>
      </c>
      <c r="Q213" s="56" t="s">
        <v>2467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2748</v>
      </c>
      <c r="J214" s="31" t="str">
        <f t="shared" si="19"/>
        <v xml:space="preserve">408.280 - Инструмент упаковочный. </v>
      </c>
      <c r="M214" s="58"/>
      <c r="N214" s="58"/>
      <c r="P214" s="56" t="s">
        <v>3426</v>
      </c>
      <c r="Q214" s="56" t="s">
        <v>2454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2747</v>
      </c>
      <c r="J215" s="31" t="str">
        <f t="shared" si="19"/>
        <v>408.290 - Инструмент покрасочный</v>
      </c>
      <c r="M215" s="58"/>
      <c r="N215" s="58"/>
      <c r="P215" s="56" t="s">
        <v>3573</v>
      </c>
      <c r="Q215" s="56" t="s">
        <v>2307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2746</v>
      </c>
      <c r="J216" s="31" t="str">
        <f t="shared" si="19"/>
        <v>408.300 - Запасные части универсальные</v>
      </c>
      <c r="M216" s="58"/>
      <c r="N216" s="58"/>
      <c r="P216" s="56" t="s">
        <v>3225</v>
      </c>
      <c r="Q216" s="56" t="s">
        <v>2673</v>
      </c>
    </row>
    <row r="217" spans="4:17" ht="15" x14ac:dyDescent="0.25">
      <c r="D217" s="34">
        <v>409</v>
      </c>
      <c r="E217" s="28" t="s">
        <v>2745</v>
      </c>
      <c r="F217" s="29" t="str">
        <f>D217&amp;" - "&amp;E217</f>
        <v>409 - Транспорт</v>
      </c>
      <c r="M217" s="58"/>
      <c r="N217" s="58"/>
      <c r="P217" s="56" t="s">
        <v>3542</v>
      </c>
      <c r="Q217" s="56" t="s">
        <v>2341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2744</v>
      </c>
      <c r="J218" s="31" t="str">
        <f t="shared" ref="J218:J243" si="21">H218&amp;" - "&amp;I218</f>
        <v>409.110 - Грузовые автомобили</v>
      </c>
      <c r="M218" s="58"/>
      <c r="N218" s="58"/>
      <c r="P218" s="56" t="s">
        <v>3541</v>
      </c>
      <c r="Q218" s="56" t="s">
        <v>2264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2743</v>
      </c>
      <c r="J219" s="31" t="str">
        <f t="shared" si="21"/>
        <v>409.120 - Легковые автомобили</v>
      </c>
      <c r="M219" s="58"/>
      <c r="N219" s="58"/>
      <c r="P219" s="56" t="s">
        <v>3615</v>
      </c>
      <c r="Q219" s="56" t="s">
        <v>2264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2742</v>
      </c>
      <c r="J220" s="31" t="str">
        <f t="shared" si="21"/>
        <v>409.130 - Автобусы</v>
      </c>
      <c r="M220" s="58"/>
      <c r="N220" s="58"/>
      <c r="P220" s="56" t="s">
        <v>3499</v>
      </c>
      <c r="Q220" s="56" t="s">
        <v>2382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2741</v>
      </c>
      <c r="J221" s="31" t="str">
        <f t="shared" si="21"/>
        <v>409.140 - Спецавтотехника(погрузчики,грейдеры,экскаваторы)</v>
      </c>
      <c r="M221" s="58"/>
      <c r="N221" s="58"/>
      <c r="P221" s="56" t="s">
        <v>3382</v>
      </c>
      <c r="Q221" s="56" t="s">
        <v>2502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2740</v>
      </c>
      <c r="J222" s="31" t="str">
        <f t="shared" si="21"/>
        <v>409.150 - Электротележки</v>
      </c>
      <c r="M222" s="58"/>
      <c r="N222" s="58"/>
      <c r="P222" s="56" t="s">
        <v>3424</v>
      </c>
      <c r="Q222" s="56" t="s">
        <v>2456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2739</v>
      </c>
      <c r="J223" s="31" t="str">
        <f t="shared" si="21"/>
        <v>409.160 - Транспорт железнодорожный и путевая техника</v>
      </c>
      <c r="M223" s="58"/>
      <c r="N223" s="58"/>
      <c r="P223" s="56" t="s">
        <v>3520</v>
      </c>
      <c r="Q223" s="56" t="s">
        <v>2360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2738</v>
      </c>
      <c r="J224" s="31" t="str">
        <f t="shared" si="21"/>
        <v>409.170 - Тракторы, бульдозеры</v>
      </c>
      <c r="M224" s="58"/>
      <c r="N224" s="58"/>
      <c r="P224" s="56" t="s">
        <v>3463</v>
      </c>
      <c r="Q224" s="56" t="s">
        <v>2418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2737</v>
      </c>
      <c r="J225" s="31" t="str">
        <f t="shared" si="21"/>
        <v>409.180 - Строительно-отделочные машины</v>
      </c>
      <c r="M225" s="58"/>
      <c r="N225" s="58"/>
      <c r="P225" s="56" t="s">
        <v>3485</v>
      </c>
      <c r="Q225" s="56" t="s">
        <v>2395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2736</v>
      </c>
      <c r="J226" s="31" t="str">
        <f t="shared" si="21"/>
        <v>409.190 - Вилочные погрузчики</v>
      </c>
      <c r="M226" s="58"/>
      <c r="N226" s="58"/>
      <c r="P226" s="56" t="s">
        <v>3249</v>
      </c>
      <c r="Q226" s="56" t="s">
        <v>2648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2735</v>
      </c>
      <c r="J227" s="31" t="str">
        <f t="shared" si="21"/>
        <v>409.200 - Автокраны</v>
      </c>
      <c r="M227" s="58"/>
      <c r="N227" s="58"/>
      <c r="P227" s="56" t="s">
        <v>3596</v>
      </c>
      <c r="Q227" s="56" t="s">
        <v>2284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2734</v>
      </c>
      <c r="J228" s="31" t="str">
        <f t="shared" si="21"/>
        <v>409.210 - Прицеп</v>
      </c>
      <c r="M228" s="58"/>
      <c r="N228" s="58"/>
      <c r="P228" s="56" t="s">
        <v>3549</v>
      </c>
      <c r="Q228" s="56" t="s">
        <v>2333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2733</v>
      </c>
      <c r="J229" s="31" t="str">
        <f t="shared" si="21"/>
        <v>409.220 - Шины</v>
      </c>
      <c r="M229" s="58"/>
      <c r="N229" s="58"/>
      <c r="P229" s="56" t="s">
        <v>3262</v>
      </c>
      <c r="Q229" s="56" t="s">
        <v>2635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2732</v>
      </c>
      <c r="J230" s="31" t="str">
        <f t="shared" si="21"/>
        <v>409.230 - Электрооборудование автотехники</v>
      </c>
      <c r="M230" s="58"/>
      <c r="N230" s="58"/>
      <c r="P230" s="56" t="s">
        <v>3631</v>
      </c>
      <c r="Q230" s="56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2731</v>
      </c>
      <c r="J231" s="31" t="str">
        <f t="shared" si="21"/>
        <v>409.240 - Запчасти для легковых автомобилей</v>
      </c>
      <c r="M231" s="58"/>
      <c r="N231" s="58"/>
      <c r="P231" s="56" t="s">
        <v>3482</v>
      </c>
      <c r="Q231" s="56" t="s">
        <v>2398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2730</v>
      </c>
      <c r="J232" s="31" t="str">
        <f t="shared" si="21"/>
        <v>409.250 - Запчасти легковых автомобилей</v>
      </c>
      <c r="M232" s="58"/>
      <c r="N232" s="58"/>
      <c r="P232" s="56" t="s">
        <v>3483</v>
      </c>
      <c r="Q232" s="56" t="s">
        <v>2397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2729</v>
      </c>
      <c r="J233" s="31" t="str">
        <f t="shared" si="21"/>
        <v>409.260 - Запчасти грузовых автомобилей</v>
      </c>
      <c r="M233" s="58"/>
      <c r="N233" s="58"/>
      <c r="P233" s="56" t="s">
        <v>3503</v>
      </c>
      <c r="Q233" s="56" t="s">
        <v>2378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2728</v>
      </c>
      <c r="J234" s="31" t="str">
        <f t="shared" si="21"/>
        <v>409.270 - Запчасти автобусов</v>
      </c>
      <c r="M234" s="58"/>
      <c r="N234" s="58"/>
      <c r="P234" s="56" t="s">
        <v>3425</v>
      </c>
      <c r="Q234" s="56" t="s">
        <v>2455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2727</v>
      </c>
      <c r="J235" s="31" t="str">
        <f t="shared" si="21"/>
        <v>409.280 - Запчасти спецавтотехники</v>
      </c>
      <c r="M235" s="58"/>
      <c r="N235" s="58"/>
      <c r="P235" s="56" t="s">
        <v>3455</v>
      </c>
      <c r="Q235" s="56" t="s">
        <v>2359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2726</v>
      </c>
      <c r="J236" s="31" t="str">
        <f t="shared" si="21"/>
        <v>409.290 - Запчасти погрузчиков</v>
      </c>
      <c r="M236" s="58"/>
      <c r="N236" s="58"/>
      <c r="P236" s="56" t="s">
        <v>3521</v>
      </c>
      <c r="Q236" s="56" t="s">
        <v>2359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2725</v>
      </c>
      <c r="J237" s="31" t="str">
        <f t="shared" si="21"/>
        <v>409.300 - Запчасти вагонов и автосцепных устройств</v>
      </c>
      <c r="M237" s="58"/>
      <c r="N237" s="58"/>
      <c r="P237" s="56" t="s">
        <v>3616</v>
      </c>
      <c r="Q237" s="56" t="s">
        <v>2263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2724</v>
      </c>
      <c r="J238" s="31" t="str">
        <f t="shared" si="21"/>
        <v>409.310 - Запчасти транспорта железнодорожного и путевой техники</v>
      </c>
      <c r="M238" s="58"/>
      <c r="N238" s="58"/>
      <c r="P238" s="56" t="s">
        <v>3241</v>
      </c>
      <c r="Q238" s="56" t="s">
        <v>2657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2723</v>
      </c>
      <c r="J239" s="31" t="str">
        <f t="shared" si="21"/>
        <v>409.320 - Колодки тормозные для железнодорожного транспорта</v>
      </c>
      <c r="M239" s="58"/>
      <c r="N239" s="58"/>
      <c r="P239" s="56" t="s">
        <v>3215</v>
      </c>
      <c r="Q239" s="56" t="s">
        <v>2683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2722</v>
      </c>
      <c r="J240" s="31" t="str">
        <f t="shared" si="21"/>
        <v>409.330 - Навесное оборудование для спецтехники</v>
      </c>
      <c r="M240" s="58"/>
      <c r="N240" s="58"/>
      <c r="P240" s="56" t="s">
        <v>3216</v>
      </c>
      <c r="Q240" s="56" t="s">
        <v>2682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2721</v>
      </c>
      <c r="J241" s="31" t="str">
        <f t="shared" si="21"/>
        <v>409.340 - Автошины,камеры</v>
      </c>
      <c r="M241" s="58"/>
      <c r="N241" s="58"/>
      <c r="P241" s="56" t="s">
        <v>3213</v>
      </c>
      <c r="Q241" s="56" t="s">
        <v>2685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2720</v>
      </c>
      <c r="J242" s="31" t="str">
        <f t="shared" si="21"/>
        <v>409.350 - Батарея аккумуляторная</v>
      </c>
      <c r="M242" s="58"/>
      <c r="N242" s="58"/>
      <c r="P242" s="56" t="s">
        <v>3077</v>
      </c>
      <c r="Q242" s="56" t="s">
        <v>2823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2719</v>
      </c>
      <c r="J243" s="31" t="str">
        <f t="shared" si="21"/>
        <v>409.360 - Знаки дорожные</v>
      </c>
      <c r="M243" s="58"/>
      <c r="N243" s="58"/>
      <c r="P243" s="56" t="s">
        <v>3522</v>
      </c>
      <c r="Q243" s="56" t="s">
        <v>2358</v>
      </c>
    </row>
    <row r="244" spans="4:17" ht="15" x14ac:dyDescent="0.25">
      <c r="D244" s="34">
        <v>410</v>
      </c>
      <c r="E244" s="28" t="s">
        <v>2718</v>
      </c>
      <c r="F244" s="29" t="str">
        <f>D244&amp;" - "&amp;E244</f>
        <v>410 - Резинотехнические изделия и асбесто-технические изделия</v>
      </c>
      <c r="H244" s="32"/>
      <c r="M244" s="58"/>
      <c r="N244" s="58"/>
      <c r="P244" s="56" t="s">
        <v>2982</v>
      </c>
      <c r="Q244" s="56" t="s">
        <v>2928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2717</v>
      </c>
      <c r="J245" s="31" t="str">
        <f t="shared" ref="J245:J268" si="23">H245&amp;" - "&amp;I245</f>
        <v>410.110 - Манжеты,сальники,кольца</v>
      </c>
      <c r="M245" s="58"/>
      <c r="N245" s="58"/>
      <c r="P245" s="56" t="s">
        <v>3484</v>
      </c>
      <c r="Q245" s="56" t="s">
        <v>2396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2716</v>
      </c>
      <c r="J246" s="31" t="str">
        <f t="shared" si="23"/>
        <v>410.120 - Ленты конвейерные</v>
      </c>
      <c r="M246" s="58"/>
      <c r="N246" s="58"/>
      <c r="P246" s="56" t="s">
        <v>3333</v>
      </c>
      <c r="Q246" s="56" t="s">
        <v>2558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2715</v>
      </c>
      <c r="J247" s="31" t="str">
        <f t="shared" si="23"/>
        <v>410.130 - Соединения конвейерных лент</v>
      </c>
      <c r="M247" s="58"/>
      <c r="N247" s="58"/>
      <c r="P247" s="56" t="s">
        <v>3457</v>
      </c>
      <c r="Q247" s="56" t="s">
        <v>2424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2714</v>
      </c>
      <c r="J248" s="31" t="str">
        <f t="shared" si="23"/>
        <v>410.140 - Клеи, герметики</v>
      </c>
      <c r="M248" s="58"/>
      <c r="N248" s="58"/>
      <c r="P248" s="56" t="s">
        <v>3280</v>
      </c>
      <c r="Q248" s="56" t="s">
        <v>2615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2713</v>
      </c>
      <c r="J249" s="31" t="str">
        <f t="shared" si="23"/>
        <v>410.150 - Металлорукава</v>
      </c>
      <c r="M249" s="58"/>
      <c r="N249" s="58"/>
      <c r="P249" s="56" t="s">
        <v>3269</v>
      </c>
      <c r="Q249" s="56" t="s">
        <v>2628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2712</v>
      </c>
      <c r="J250" s="31" t="str">
        <f t="shared" si="23"/>
        <v>410.160 - Ремни</v>
      </c>
      <c r="M250" s="58"/>
      <c r="N250" s="58"/>
      <c r="P250" s="56" t="s">
        <v>3632</v>
      </c>
      <c r="Q250" s="56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2711</v>
      </c>
      <c r="J251" s="31" t="str">
        <f t="shared" si="23"/>
        <v>410.170 - Шнуры</v>
      </c>
      <c r="M251" s="58"/>
      <c r="N251" s="58"/>
      <c r="P251" s="56" t="s">
        <v>3714</v>
      </c>
      <c r="Q251" s="56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2710</v>
      </c>
      <c r="J252" s="31" t="str">
        <f t="shared" si="23"/>
        <v>410.180 - Канаты неметаллические</v>
      </c>
      <c r="M252" s="58"/>
      <c r="N252" s="58"/>
      <c r="P252" s="56" t="s">
        <v>3228</v>
      </c>
      <c r="Q252" s="56" t="s">
        <v>2670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2709</v>
      </c>
      <c r="J253" s="31" t="str">
        <f t="shared" si="23"/>
        <v>410.190 - Трубки</v>
      </c>
      <c r="M253" s="58"/>
      <c r="N253" s="58"/>
      <c r="P253" s="56" t="s">
        <v>3090</v>
      </c>
      <c r="Q253" s="56" t="s">
        <v>2809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2708</v>
      </c>
      <c r="J254" s="31" t="str">
        <f t="shared" si="23"/>
        <v>410.200 - Шланги</v>
      </c>
      <c r="M254" s="58"/>
      <c r="N254" s="58"/>
      <c r="P254" s="56" t="s">
        <v>3439</v>
      </c>
      <c r="Q254" s="56" t="s">
        <v>2441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2707</v>
      </c>
      <c r="J255" s="31" t="str">
        <f t="shared" si="23"/>
        <v>410.210 - Резина сырая</v>
      </c>
      <c r="M255" s="58"/>
      <c r="N255" s="58"/>
      <c r="P255" s="56" t="s">
        <v>3440</v>
      </c>
      <c r="Q255" s="56" t="s">
        <v>2440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2706</v>
      </c>
      <c r="J256" s="31" t="str">
        <f t="shared" si="23"/>
        <v>410.220 - Пробка прокладочная</v>
      </c>
      <c r="M256" s="58"/>
      <c r="N256" s="58"/>
      <c r="P256" s="56" t="s">
        <v>3154</v>
      </c>
      <c r="Q256" s="56" t="s">
        <v>2743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2705</v>
      </c>
      <c r="J257" s="31" t="str">
        <f t="shared" si="23"/>
        <v>410.230 - Технические пластины и ковры диэлектрические</v>
      </c>
      <c r="M257" s="58"/>
      <c r="N257" s="58"/>
      <c r="P257" s="56" t="s">
        <v>3078</v>
      </c>
      <c r="Q257" s="56" t="s">
        <v>2822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2704</v>
      </c>
      <c r="J258" s="31" t="str">
        <f t="shared" si="23"/>
        <v>410.240 - Изоляция железнодорожных путей</v>
      </c>
      <c r="M258" s="58"/>
      <c r="N258" s="58"/>
      <c r="P258" s="56" t="s">
        <v>2984</v>
      </c>
      <c r="Q258" s="56" t="s">
        <v>2926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2703</v>
      </c>
      <c r="J259" s="31" t="str">
        <f t="shared" si="23"/>
        <v>410.250 - Асбест молотый</v>
      </c>
      <c r="M259" s="58"/>
      <c r="N259" s="58"/>
      <c r="P259" s="56" t="s">
        <v>2986</v>
      </c>
      <c r="Q259" s="56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2702</v>
      </c>
      <c r="J260" s="31" t="str">
        <f t="shared" si="23"/>
        <v>410.260 - Асбокартон</v>
      </c>
      <c r="M260" s="58"/>
      <c r="N260" s="58"/>
      <c r="P260" s="56" t="s">
        <v>3314</v>
      </c>
      <c r="Q260" s="56" t="s">
        <v>2577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2701</v>
      </c>
      <c r="J261" s="31" t="str">
        <f t="shared" si="23"/>
        <v>410.270 - Асбобумага</v>
      </c>
      <c r="M261" s="58"/>
      <c r="N261" s="58"/>
      <c r="P261" s="56" t="s">
        <v>3200</v>
      </c>
      <c r="Q261" s="56" t="s">
        <v>2697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8"/>
      <c r="N262" s="58"/>
      <c r="P262" s="56" t="s">
        <v>3180</v>
      </c>
      <c r="Q262" s="56" t="s">
        <v>2716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2700</v>
      </c>
      <c r="J263" s="31" t="str">
        <f t="shared" si="23"/>
        <v>410.290 - Асботкань</v>
      </c>
      <c r="M263" s="58"/>
      <c r="N263" s="58"/>
      <c r="P263" s="56" t="s">
        <v>3404</v>
      </c>
      <c r="Q263" s="56" t="s">
        <v>2479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2699</v>
      </c>
      <c r="J264" s="31" t="str">
        <f t="shared" si="23"/>
        <v>410.300 - Паронит</v>
      </c>
      <c r="M264" s="58"/>
      <c r="N264" s="58"/>
      <c r="P264" s="56" t="s">
        <v>3052</v>
      </c>
      <c r="Q264" s="56" t="s">
        <v>2852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2698</v>
      </c>
      <c r="J265" s="31" t="str">
        <f t="shared" si="23"/>
        <v>410.310 - Набивка</v>
      </c>
      <c r="M265" s="58"/>
      <c r="N265" s="58"/>
      <c r="P265" s="56" t="s">
        <v>3053</v>
      </c>
      <c r="Q265" s="56" t="s">
        <v>2851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2697</v>
      </c>
      <c r="J266" s="31" t="str">
        <f t="shared" si="23"/>
        <v>410.320 - Ленты асбестовые</v>
      </c>
      <c r="M266" s="58"/>
      <c r="N266" s="58"/>
      <c r="P266" s="56" t="s">
        <v>3364</v>
      </c>
      <c r="Q266" s="56" t="s">
        <v>2525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2696</v>
      </c>
      <c r="J267" s="31" t="str">
        <f t="shared" si="23"/>
        <v>410.330 - РТИ и АТИ.Резиновые детали трубопровода (отводы,переходники,тройники)</v>
      </c>
      <c r="M267" s="58"/>
      <c r="N267" s="58"/>
      <c r="P267" s="56" t="s">
        <v>3355</v>
      </c>
      <c r="Q267" s="56" t="s">
        <v>2533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2695</v>
      </c>
      <c r="J268" s="31" t="str">
        <f t="shared" si="23"/>
        <v>410.340 - Асбополотно</v>
      </c>
      <c r="M268" s="58"/>
      <c r="N268" s="58"/>
      <c r="P268" s="56" t="s">
        <v>2990</v>
      </c>
      <c r="Q268" s="56" t="s">
        <v>2921</v>
      </c>
    </row>
    <row r="269" spans="4:17" ht="15" x14ac:dyDescent="0.25">
      <c r="D269" s="34">
        <v>411</v>
      </c>
      <c r="E269" s="28" t="s">
        <v>2694</v>
      </c>
      <c r="F269" s="29" t="str">
        <f>D269&amp;" - "&amp;E269</f>
        <v>411 - Лакокрасочная продукция и инвентарь</v>
      </c>
      <c r="M269" s="58"/>
      <c r="N269" s="58"/>
      <c r="P269" s="56" t="s">
        <v>2991</v>
      </c>
      <c r="Q269" s="56" t="s">
        <v>2920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8"/>
      <c r="N270" s="58"/>
      <c r="P270" s="56" t="s">
        <v>3232</v>
      </c>
      <c r="Q270" s="56" t="s">
        <v>2666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721</v>
      </c>
      <c r="J271" s="31" t="str">
        <f t="shared" ref="J271:J310" si="25">H271&amp;" - "&amp;I271</f>
        <v>411.120 - Колер для краски</v>
      </c>
      <c r="M271" s="58"/>
      <c r="N271" s="58"/>
      <c r="P271" s="56" t="s">
        <v>3057</v>
      </c>
      <c r="Q271" s="56" t="s">
        <v>2846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2693</v>
      </c>
      <c r="J272" s="31" t="str">
        <f t="shared" si="25"/>
        <v>411.130 - Картриджи для чернил для маркировки металла</v>
      </c>
      <c r="M272" s="58"/>
      <c r="N272" s="58"/>
      <c r="P272" s="56" t="s">
        <v>3056</v>
      </c>
      <c r="Q272" s="56" t="s">
        <v>2847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2692</v>
      </c>
      <c r="J273" s="31" t="str">
        <f t="shared" si="25"/>
        <v>411.140 - Полимерные лакокрасочные материалы для покрытия стального проката</v>
      </c>
      <c r="M273" s="58"/>
      <c r="N273" s="58"/>
      <c r="P273" s="56" t="s">
        <v>3370</v>
      </c>
      <c r="Q273" s="56" t="s">
        <v>2516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2691</v>
      </c>
      <c r="J274" s="31" t="str">
        <f t="shared" si="25"/>
        <v>411.150 - Эмаль ПФ, НЦ, грунтовки.</v>
      </c>
      <c r="M274" s="58"/>
      <c r="N274" s="58"/>
      <c r="P274" s="56" t="s">
        <v>3128</v>
      </c>
      <c r="Q274" s="56" t="s">
        <v>2771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2690</v>
      </c>
      <c r="J275" s="31" t="str">
        <f t="shared" si="25"/>
        <v>411.160 - Автоэмаль.</v>
      </c>
      <c r="M275" s="58"/>
      <c r="N275" s="58"/>
      <c r="P275" s="56" t="s">
        <v>3179</v>
      </c>
      <c r="Q275" s="56" t="s">
        <v>2717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2689</v>
      </c>
      <c r="J276" s="31" t="str">
        <f t="shared" si="25"/>
        <v>411.170 - Растворители.</v>
      </c>
      <c r="M276" s="58"/>
      <c r="N276" s="58"/>
      <c r="P276" s="56" t="s">
        <v>3449</v>
      </c>
      <c r="Q276" s="56" t="s">
        <v>2431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2688</v>
      </c>
      <c r="J277" s="31" t="str">
        <f t="shared" si="25"/>
        <v>411.180 - Герметики.</v>
      </c>
      <c r="M277" s="58"/>
      <c r="N277" s="58"/>
      <c r="P277" s="56" t="s">
        <v>3105</v>
      </c>
      <c r="Q277" s="56" t="s">
        <v>2794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2687</v>
      </c>
      <c r="J278" s="31" t="str">
        <f t="shared" si="25"/>
        <v>411.190 - Шеллак сухой.</v>
      </c>
      <c r="M278" s="58"/>
      <c r="N278" s="58"/>
      <c r="P278" s="56" t="s">
        <v>3109</v>
      </c>
      <c r="Q278" s="56" t="s">
        <v>2790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2686</v>
      </c>
      <c r="J279" s="31" t="str">
        <f t="shared" si="25"/>
        <v>411.200 - Олифы.</v>
      </c>
      <c r="M279" s="58"/>
      <c r="N279" s="58"/>
      <c r="P279" s="56" t="s">
        <v>3110</v>
      </c>
      <c r="Q279" s="56" t="s">
        <v>2789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2685</v>
      </c>
      <c r="J280" s="31" t="str">
        <f t="shared" si="25"/>
        <v>411.210 - Краска порошковая</v>
      </c>
      <c r="M280" s="58"/>
      <c r="N280" s="58"/>
      <c r="P280" s="56" t="s">
        <v>3107</v>
      </c>
      <c r="Q280" s="56" t="s">
        <v>2792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2684</v>
      </c>
      <c r="J281" s="31" t="str">
        <f t="shared" si="25"/>
        <v>411.220 - Шпатлевки</v>
      </c>
      <c r="M281" s="58"/>
      <c r="N281" s="58"/>
      <c r="P281" s="56" t="s">
        <v>3106</v>
      </c>
      <c r="Q281" s="56" t="s">
        <v>2793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2683</v>
      </c>
      <c r="J282" s="31" t="str">
        <f t="shared" si="25"/>
        <v>411.230 - Краска для маркировки электродов</v>
      </c>
      <c r="M282" s="58"/>
      <c r="N282" s="58"/>
      <c r="P282" s="56" t="s">
        <v>3104</v>
      </c>
      <c r="Q282" s="56" t="s">
        <v>2795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2682</v>
      </c>
      <c r="J283" s="31" t="str">
        <f t="shared" si="25"/>
        <v>411.240 - Краска по ржавчине</v>
      </c>
      <c r="M283" s="58"/>
      <c r="N283" s="58"/>
      <c r="P283" s="56" t="s">
        <v>3112</v>
      </c>
      <c r="Q283" s="56" t="s">
        <v>2787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2681</v>
      </c>
      <c r="J284" s="31" t="str">
        <f t="shared" si="25"/>
        <v>411.250 - Эмаль аэрозольная</v>
      </c>
      <c r="M284" s="58"/>
      <c r="N284" s="58"/>
      <c r="P284" s="56" t="s">
        <v>3101</v>
      </c>
      <c r="Q284" s="56" t="s">
        <v>2798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2680</v>
      </c>
      <c r="J285" s="31" t="str">
        <f t="shared" si="25"/>
        <v>411.260 - Канифоль.</v>
      </c>
      <c r="M285" s="58"/>
      <c r="N285" s="58"/>
      <c r="P285" s="56" t="s">
        <v>3111</v>
      </c>
      <c r="Q285" s="56" t="s">
        <v>2788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2679</v>
      </c>
      <c r="J286" s="31" t="str">
        <f t="shared" si="25"/>
        <v>411.270 - Эмаль полупроводящая</v>
      </c>
      <c r="M286" s="58"/>
      <c r="N286" s="58"/>
      <c r="P286" s="56" t="s">
        <v>3124</v>
      </c>
      <c r="Q286" s="56" t="s">
        <v>2775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2678</v>
      </c>
      <c r="J287" s="31" t="str">
        <f t="shared" si="25"/>
        <v>411.280 - Клеи.</v>
      </c>
      <c r="M287" s="58"/>
      <c r="N287" s="58"/>
      <c r="P287" s="56" t="s">
        <v>3130</v>
      </c>
      <c r="Q287" s="56" t="s">
        <v>2769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2677</v>
      </c>
      <c r="J288" s="31" t="str">
        <f t="shared" si="25"/>
        <v>411.290 - Химич.стойкие ЛКМ</v>
      </c>
      <c r="M288" s="58"/>
      <c r="N288" s="58"/>
      <c r="P288" s="56" t="s">
        <v>3114</v>
      </c>
      <c r="Q288" s="56" t="s">
        <v>2785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2676</v>
      </c>
      <c r="J289" s="31" t="str">
        <f t="shared" si="25"/>
        <v>411.300 - Эмаль эпоксидная для ленты стальной упаковочной.</v>
      </c>
      <c r="M289" s="58"/>
      <c r="N289" s="58"/>
      <c r="P289" s="56" t="s">
        <v>3108</v>
      </c>
      <c r="Q289" s="56" t="s">
        <v>2791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2675</v>
      </c>
      <c r="J290" s="31" t="str">
        <f t="shared" si="25"/>
        <v>411.310 - Эмаль алкидно-уретановая.</v>
      </c>
      <c r="M290" s="58"/>
      <c r="N290" s="58"/>
      <c r="P290" s="56" t="s">
        <v>3103</v>
      </c>
      <c r="Q290" s="56" t="s">
        <v>2796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2674</v>
      </c>
      <c r="J291" s="31" t="str">
        <f t="shared" si="25"/>
        <v>411.320 - Покрытие антипригарное.</v>
      </c>
      <c r="M291" s="58"/>
      <c r="N291" s="58"/>
      <c r="P291" s="56" t="s">
        <v>3102</v>
      </c>
      <c r="Q291" s="56" t="s">
        <v>2797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2673</v>
      </c>
      <c r="J292" s="31" t="str">
        <f t="shared" si="25"/>
        <v>411.330 - Композиция антикоррозийная.</v>
      </c>
      <c r="M292" s="58"/>
      <c r="N292" s="58"/>
      <c r="P292" s="56" t="s">
        <v>2979</v>
      </c>
      <c r="Q292" s="56" t="s">
        <v>2931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2672</v>
      </c>
      <c r="J293" s="31" t="str">
        <f t="shared" si="25"/>
        <v>411.340 - Дибутилфталат.</v>
      </c>
      <c r="M293" s="58"/>
      <c r="N293" s="58"/>
      <c r="P293" s="56" t="s">
        <v>3132</v>
      </c>
      <c r="Q293" s="56" t="s">
        <v>2767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2671</v>
      </c>
      <c r="J294" s="31" t="str">
        <f t="shared" si="25"/>
        <v>411.350 - Пигменты.</v>
      </c>
      <c r="M294" s="58"/>
      <c r="N294" s="58"/>
      <c r="P294" s="56" t="s">
        <v>2974</v>
      </c>
      <c r="Q294" s="56" t="s">
        <v>2936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2670</v>
      </c>
      <c r="J295" s="31" t="str">
        <f t="shared" si="25"/>
        <v>411.360 - Лаки</v>
      </c>
      <c r="M295" s="58"/>
      <c r="N295" s="58"/>
      <c r="P295" s="56" t="s">
        <v>3237</v>
      </c>
      <c r="Q295" s="56" t="s">
        <v>2661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2669</v>
      </c>
      <c r="J296" s="31" t="str">
        <f t="shared" si="25"/>
        <v>411.370 -  Кисти малярные, валики и др.</v>
      </c>
      <c r="M296" s="58"/>
      <c r="N296" s="58"/>
      <c r="P296" s="56" t="s">
        <v>3613</v>
      </c>
      <c r="Q296" s="56" t="s">
        <v>2266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2668</v>
      </c>
      <c r="J297" s="31" t="str">
        <f t="shared" si="25"/>
        <v>411.380 - Разбавители для агрегата полимерных покрытий</v>
      </c>
      <c r="M297" s="58"/>
      <c r="N297" s="58"/>
      <c r="P297" s="56" t="s">
        <v>3387</v>
      </c>
      <c r="Q297" s="56" t="s">
        <v>2497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2667</v>
      </c>
      <c r="J298" s="31" t="str">
        <f t="shared" si="25"/>
        <v>411.390 - Растворители для агрегата полимерных покрытий</v>
      </c>
      <c r="M298" s="58"/>
      <c r="N298" s="58"/>
      <c r="P298" s="56" t="s">
        <v>3385</v>
      </c>
      <c r="Q298" s="56" t="s">
        <v>2499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2666</v>
      </c>
      <c r="J299" s="31" t="str">
        <f t="shared" si="25"/>
        <v>411.400 - ЛКМ с элементами ПЭПа</v>
      </c>
      <c r="M299" s="58"/>
      <c r="N299" s="58"/>
      <c r="P299" s="56" t="s">
        <v>3384</v>
      </c>
      <c r="Q299" s="56" t="s">
        <v>2500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2665</v>
      </c>
      <c r="J300" s="31" t="str">
        <f t="shared" si="25"/>
        <v>411.410 - Каучук диметилсилоксановый (СИНЭЛ).</v>
      </c>
      <c r="M300" s="58"/>
      <c r="N300" s="58"/>
      <c r="P300" s="56" t="s">
        <v>3381</v>
      </c>
      <c r="Q300" s="56" t="s">
        <v>2503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2664</v>
      </c>
      <c r="J301" s="31" t="str">
        <f t="shared" si="25"/>
        <v>411.420 - Колер.</v>
      </c>
      <c r="M301" s="58"/>
      <c r="N301" s="58"/>
      <c r="P301" s="56" t="s">
        <v>3383</v>
      </c>
      <c r="Q301" s="56" t="s">
        <v>2501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2663</v>
      </c>
      <c r="J302" s="31" t="str">
        <f t="shared" si="25"/>
        <v>411.430 - Дисперсия ПВА.</v>
      </c>
      <c r="M302" s="58"/>
      <c r="N302" s="58"/>
      <c r="P302" s="56" t="s">
        <v>3724</v>
      </c>
      <c r="Q302" s="56" t="s">
        <v>2601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2662</v>
      </c>
      <c r="J303" s="31" t="str">
        <f t="shared" si="25"/>
        <v>411.440 - Огнестойкие покрытия</v>
      </c>
      <c r="M303" s="58"/>
      <c r="N303" s="58"/>
      <c r="P303" s="56" t="s">
        <v>3097</v>
      </c>
      <c r="Q303" s="56" t="s">
        <v>2802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2661</v>
      </c>
      <c r="J304" s="31" t="str">
        <f t="shared" si="25"/>
        <v>411.450 - Мастика.</v>
      </c>
      <c r="M304" s="58"/>
      <c r="N304" s="58"/>
      <c r="P304" s="56" t="s">
        <v>3365</v>
      </c>
      <c r="Q304" s="56" t="s">
        <v>2524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2660</v>
      </c>
      <c r="J305" s="31" t="str">
        <f t="shared" si="25"/>
        <v>411.460 - Пена монтажная.</v>
      </c>
      <c r="M305" s="58"/>
      <c r="N305" s="58"/>
      <c r="P305" s="56" t="s">
        <v>3087</v>
      </c>
      <c r="Q305" s="56" t="s">
        <v>2813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2659</v>
      </c>
      <c r="J306" s="31" t="str">
        <f t="shared" si="25"/>
        <v>411.470 - Противопожарные ЛКМ.</v>
      </c>
      <c r="M306" s="58"/>
      <c r="N306" s="58"/>
      <c r="P306" s="56" t="s">
        <v>3403</v>
      </c>
      <c r="Q306" s="56" t="s">
        <v>2480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2658</v>
      </c>
      <c r="J307" s="31" t="str">
        <f t="shared" si="25"/>
        <v>411.480 - Пропитка трансформаторов.</v>
      </c>
      <c r="M307" s="58"/>
      <c r="N307" s="58"/>
      <c r="P307" s="56" t="s">
        <v>3183</v>
      </c>
      <c r="Q307" s="56" t="s">
        <v>2713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2657</v>
      </c>
      <c r="J308" s="31" t="str">
        <f t="shared" si="25"/>
        <v>411.490 - Краска водоэмульсионная.</v>
      </c>
      <c r="M308" s="58"/>
      <c r="N308" s="58"/>
      <c r="P308" s="56" t="s">
        <v>3633</v>
      </c>
      <c r="Q308" s="56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2656</v>
      </c>
      <c r="J309" s="31" t="str">
        <f t="shared" si="25"/>
        <v>411.500 - Расходные материалы для маркировки слябов ЭСПЦ.</v>
      </c>
      <c r="M309" s="58"/>
      <c r="N309" s="58"/>
      <c r="P309" s="56" t="s">
        <v>3289</v>
      </c>
      <c r="Q309" s="56" t="s">
        <v>2606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2655</v>
      </c>
      <c r="J310" s="31" t="str">
        <f t="shared" si="25"/>
        <v>411.510 - Фильтрующие элементы.</v>
      </c>
      <c r="M310" s="58"/>
      <c r="N310" s="58"/>
      <c r="P310" s="56" t="s">
        <v>3345</v>
      </c>
      <c r="Q310" s="56" t="s">
        <v>2544</v>
      </c>
    </row>
    <row r="311" spans="4:17" ht="15" x14ac:dyDescent="0.25">
      <c r="D311" s="34">
        <v>412</v>
      </c>
      <c r="E311" s="28" t="s">
        <v>2654</v>
      </c>
      <c r="F311" s="29" t="str">
        <f>D311&amp;" - "&amp;E311</f>
        <v>412 - Химматериалы и инвентарь</v>
      </c>
      <c r="M311" s="58"/>
      <c r="N311" s="58"/>
      <c r="P311" s="56" t="s">
        <v>3346</v>
      </c>
      <c r="Q311" s="56" t="s">
        <v>2543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2653</v>
      </c>
      <c r="J312" s="31" t="str">
        <f t="shared" ref="J312:J342" si="27">H312&amp;" - "&amp;I312</f>
        <v>412.110 - Государственные стандартные образцы(химия)</v>
      </c>
      <c r="M312" s="58"/>
      <c r="N312" s="58"/>
      <c r="P312" s="56" t="s">
        <v>3703</v>
      </c>
      <c r="Q312" s="56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2652</v>
      </c>
      <c r="J313" s="31" t="str">
        <f t="shared" si="27"/>
        <v>412.120 - Трубки измерительные</v>
      </c>
      <c r="M313" s="58"/>
      <c r="N313" s="58"/>
      <c r="P313" s="56" t="s">
        <v>3340</v>
      </c>
      <c r="Q313" s="56" t="s">
        <v>2551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2651</v>
      </c>
      <c r="J314" s="31" t="str">
        <f t="shared" si="27"/>
        <v>412.130 - Технические химматериалы</v>
      </c>
      <c r="M314" s="58"/>
      <c r="N314" s="58"/>
      <c r="P314" s="56" t="s">
        <v>3251</v>
      </c>
      <c r="Q314" s="56" t="s">
        <v>2646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2650</v>
      </c>
      <c r="J315" s="31" t="str">
        <f t="shared" si="27"/>
        <v>412.140 - Кислоты</v>
      </c>
      <c r="M315" s="58"/>
      <c r="N315" s="58"/>
      <c r="P315" s="56" t="s">
        <v>3423</v>
      </c>
      <c r="Q315" s="56" t="s">
        <v>2457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2649</v>
      </c>
      <c r="J316" s="31" t="str">
        <f t="shared" si="27"/>
        <v>412.150 - Железный купорос</v>
      </c>
      <c r="M316" s="58"/>
      <c r="N316" s="58"/>
      <c r="P316" s="56" t="s">
        <v>3274</v>
      </c>
      <c r="Q316" s="56" t="s">
        <v>2623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2648</v>
      </c>
      <c r="J317" s="31" t="str">
        <f t="shared" si="27"/>
        <v>412.160 - Контакт КУПР</v>
      </c>
      <c r="M317" s="58"/>
      <c r="N317" s="58"/>
      <c r="P317" s="56" t="s">
        <v>3296</v>
      </c>
      <c r="Q317" s="56" t="s">
        <v>2597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2647</v>
      </c>
      <c r="J318" s="31" t="str">
        <f t="shared" si="27"/>
        <v>412.170 - Растворы для флюсования</v>
      </c>
      <c r="M318" s="58"/>
      <c r="N318" s="58"/>
      <c r="P318" s="56" t="s">
        <v>3199</v>
      </c>
      <c r="Q318" s="56" t="s">
        <v>2698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2646</v>
      </c>
      <c r="J319" s="31" t="str">
        <f t="shared" si="27"/>
        <v>412.180 - Моноэтиленгликоль</v>
      </c>
      <c r="M319" s="58"/>
      <c r="N319" s="58"/>
      <c r="P319" s="56" t="s">
        <v>3175</v>
      </c>
      <c r="Q319" s="56" t="s">
        <v>2722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2645</v>
      </c>
      <c r="J320" s="31" t="str">
        <f t="shared" si="27"/>
        <v>412.190 - Бихромат натрия</v>
      </c>
      <c r="M320" s="58"/>
      <c r="N320" s="58"/>
      <c r="P320" s="56" t="s">
        <v>3500</v>
      </c>
      <c r="Q320" s="56" t="s">
        <v>2381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2644</v>
      </c>
      <c r="J321" s="31" t="str">
        <f t="shared" si="27"/>
        <v>412.200 - Сульфоуголь</v>
      </c>
      <c r="M321" s="58"/>
      <c r="N321" s="58"/>
      <c r="P321" s="56" t="s">
        <v>3634</v>
      </c>
      <c r="Q321" s="56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2643</v>
      </c>
      <c r="J322" s="31" t="str">
        <f t="shared" si="27"/>
        <v>412.210 - Натрий едкий</v>
      </c>
      <c r="M322" s="58"/>
      <c r="N322" s="58"/>
      <c r="P322" s="56" t="s">
        <v>3277</v>
      </c>
      <c r="Q322" s="56" t="s">
        <v>2619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2642</v>
      </c>
      <c r="J323" s="31" t="str">
        <f t="shared" si="27"/>
        <v>412.220 - Селитра калиевая.</v>
      </c>
      <c r="M323" s="58"/>
      <c r="N323" s="58"/>
      <c r="P323" s="56" t="s">
        <v>3527</v>
      </c>
      <c r="Q323" s="56" t="s">
        <v>2352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2641</v>
      </c>
      <c r="J324" s="31" t="str">
        <f t="shared" si="27"/>
        <v>412.230 - Сульфат натрия</v>
      </c>
      <c r="M324" s="58"/>
      <c r="N324" s="58"/>
      <c r="P324" s="56" t="s">
        <v>3254</v>
      </c>
      <c r="Q324" s="56" t="s">
        <v>2643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2640</v>
      </c>
      <c r="J325" s="31" t="str">
        <f t="shared" si="27"/>
        <v>412.240 - Клеи,герметики, смолы, отвердители</v>
      </c>
      <c r="M325" s="58"/>
      <c r="N325" s="58"/>
      <c r="P325" s="56" t="s">
        <v>3305</v>
      </c>
      <c r="Q325" s="56" t="s">
        <v>2587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2639</v>
      </c>
      <c r="J326" s="31" t="str">
        <f t="shared" si="27"/>
        <v>412.250 - Газы</v>
      </c>
      <c r="M326" s="58"/>
      <c r="N326" s="58"/>
      <c r="P326" s="56" t="s">
        <v>3722</v>
      </c>
      <c r="Q326" s="56" t="s">
        <v>2913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2638</v>
      </c>
      <c r="J327" s="31" t="str">
        <f t="shared" si="27"/>
        <v>412.260 - Спирт</v>
      </c>
      <c r="M327" s="58"/>
      <c r="N327" s="58"/>
      <c r="P327" s="56" t="s">
        <v>3597</v>
      </c>
      <c r="Q327" s="56" t="s">
        <v>2283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2637</v>
      </c>
      <c r="J328" s="31" t="str">
        <f t="shared" si="27"/>
        <v>412.270 - Реагенты</v>
      </c>
      <c r="M328" s="58"/>
      <c r="N328" s="58"/>
      <c r="P328" s="56" t="s">
        <v>3121</v>
      </c>
      <c r="Q328" s="56" t="s">
        <v>2778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2636</v>
      </c>
      <c r="J329" s="31" t="str">
        <f t="shared" si="27"/>
        <v>412.280 - Фильтра, бумага фильтровальная</v>
      </c>
      <c r="M329" s="58"/>
      <c r="N329" s="58"/>
      <c r="P329" s="56" t="s">
        <v>3418</v>
      </c>
      <c r="Q329" s="56" t="s">
        <v>2463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2635</v>
      </c>
      <c r="J330" s="31" t="str">
        <f t="shared" si="27"/>
        <v>412.290 - Концентрат датолитовый</v>
      </c>
      <c r="M330" s="58"/>
      <c r="N330" s="58"/>
      <c r="P330" s="56" t="s">
        <v>3444</v>
      </c>
      <c r="Q330" s="56" t="s">
        <v>2436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2634</v>
      </c>
      <c r="J331" s="31" t="str">
        <f t="shared" si="27"/>
        <v>412.300 - Химреактивы для лабораторных исследований</v>
      </c>
      <c r="M331" s="58"/>
      <c r="N331" s="58"/>
      <c r="P331" s="56" t="s">
        <v>3635</v>
      </c>
      <c r="Q331" s="56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2633</v>
      </c>
      <c r="J332" s="31" t="str">
        <f t="shared" si="27"/>
        <v>412.310 - Индикаторы лабораторные</v>
      </c>
      <c r="M332" s="58"/>
      <c r="N332" s="58"/>
      <c r="P332" s="56" t="s">
        <v>3691</v>
      </c>
      <c r="Q332" s="56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2632</v>
      </c>
      <c r="J333" s="31" t="str">
        <f t="shared" si="27"/>
        <v>412.320 - Средства дезинфекции</v>
      </c>
      <c r="M333" s="58"/>
      <c r="N333" s="58"/>
      <c r="P333" s="56" t="s">
        <v>2975</v>
      </c>
      <c r="Q333" s="56" t="s">
        <v>2935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2631</v>
      </c>
      <c r="J334" s="31" t="str">
        <f t="shared" si="27"/>
        <v>412.330 - Стандартные титры</v>
      </c>
      <c r="M334" s="58"/>
      <c r="N334" s="58"/>
      <c r="P334" s="56" t="s">
        <v>3501</v>
      </c>
      <c r="Q334" s="56" t="s">
        <v>2380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2630</v>
      </c>
      <c r="J335" s="31" t="str">
        <f t="shared" si="27"/>
        <v>412.340 - Фосфотирующие концентраты</v>
      </c>
      <c r="M335" s="58"/>
      <c r="N335" s="58"/>
      <c r="P335" s="56" t="s">
        <v>3356</v>
      </c>
      <c r="Q335" s="56" t="s">
        <v>2532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2629</v>
      </c>
      <c r="J336" s="31" t="str">
        <f t="shared" si="27"/>
        <v>412.350 - Пеногасители</v>
      </c>
      <c r="M336" s="58"/>
      <c r="N336" s="58"/>
      <c r="P336" s="56" t="s">
        <v>3636</v>
      </c>
      <c r="Q336" s="56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2628</v>
      </c>
      <c r="J337" s="31" t="str">
        <f t="shared" si="27"/>
        <v>412.360 - Лабораторная посуда и инвентарь</v>
      </c>
      <c r="M337" s="58"/>
      <c r="N337" s="58"/>
      <c r="P337" s="56" t="s">
        <v>3700</v>
      </c>
      <c r="Q337" s="56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2627</v>
      </c>
      <c r="J338" s="31" t="str">
        <f t="shared" si="27"/>
        <v>412.370 - Алмазные смазки</v>
      </c>
      <c r="M338" s="58"/>
      <c r="N338" s="58"/>
      <c r="P338" s="56" t="s">
        <v>3637</v>
      </c>
      <c r="Q338" s="56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2626</v>
      </c>
      <c r="J339" s="31" t="str">
        <f t="shared" si="27"/>
        <v>412.380 - Электролиты</v>
      </c>
      <c r="M339" s="58"/>
      <c r="N339" s="58"/>
      <c r="P339" s="56" t="s">
        <v>3486</v>
      </c>
      <c r="Q339" s="56" t="s">
        <v>2394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2625</v>
      </c>
      <c r="J340" s="31" t="str">
        <f t="shared" si="27"/>
        <v>412.390 - Электроизоляционные, уплотнительные материалы</v>
      </c>
      <c r="M340" s="58"/>
      <c r="N340" s="58"/>
      <c r="P340" s="56" t="s">
        <v>3487</v>
      </c>
      <c r="Q340" s="56" t="s">
        <v>2393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2624</v>
      </c>
      <c r="J341" s="31" t="str">
        <f t="shared" si="27"/>
        <v>412.400 - Пластмассовые изделия, пленки,ткани</v>
      </c>
      <c r="M341" s="58"/>
      <c r="N341" s="58"/>
      <c r="P341" s="56" t="s">
        <v>3673</v>
      </c>
      <c r="Q341" s="56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2623</v>
      </c>
      <c r="J342" s="31" t="str">
        <f t="shared" si="27"/>
        <v>412.410 - Моющие средства</v>
      </c>
      <c r="M342" s="58"/>
      <c r="N342" s="58"/>
      <c r="P342" s="56" t="s">
        <v>3621</v>
      </c>
      <c r="Q342" s="56" t="s">
        <v>2258</v>
      </c>
    </row>
    <row r="343" spans="4:17" ht="15" x14ac:dyDescent="0.25">
      <c r="D343" s="34">
        <v>413</v>
      </c>
      <c r="E343" s="28" t="s">
        <v>2622</v>
      </c>
      <c r="F343" s="29" t="str">
        <f>D343&amp;" - "&amp;E343</f>
        <v>413 - Рекламная продукция</v>
      </c>
      <c r="M343" s="58"/>
      <c r="N343" s="58"/>
      <c r="P343" s="56" t="s">
        <v>3638</v>
      </c>
      <c r="Q343" s="56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2621</v>
      </c>
      <c r="J344" s="31" t="str">
        <f>H344&amp;" - "&amp;I344</f>
        <v>413.110 - Полиграфическая продукция</v>
      </c>
      <c r="M344" s="58"/>
      <c r="N344" s="58"/>
      <c r="P344" s="56" t="s">
        <v>3236</v>
      </c>
      <c r="Q344" s="56" t="s">
        <v>2662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2620</v>
      </c>
      <c r="J345" s="31" t="str">
        <f>H345&amp;" - "&amp;I345</f>
        <v>413.120 - Сувенирная продукция</v>
      </c>
      <c r="M345" s="58"/>
      <c r="N345" s="58"/>
      <c r="P345" s="56" t="s">
        <v>3576</v>
      </c>
      <c r="Q345" s="56" t="s">
        <v>2304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2619</v>
      </c>
      <c r="J346" s="31" t="str">
        <f>H346&amp;" - "&amp;I346</f>
        <v>413.130 - Наружная реклама</v>
      </c>
      <c r="M346" s="58"/>
      <c r="N346" s="58"/>
      <c r="P346" s="56" t="s">
        <v>3583</v>
      </c>
      <c r="Q346" s="56" t="s">
        <v>2297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2618</v>
      </c>
      <c r="J347" s="31" t="str">
        <f>H347&amp;" - "&amp;I347</f>
        <v>413.140 - Участие в выставочных мероприятиях</v>
      </c>
      <c r="M347" s="58"/>
      <c r="N347" s="58"/>
      <c r="P347" s="56" t="s">
        <v>3575</v>
      </c>
      <c r="Q347" s="56" t="s">
        <v>2305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2617</v>
      </c>
      <c r="J348" s="31" t="str">
        <f>H348&amp;" - "&amp;I348</f>
        <v>413.150 - Реклама в СМИ</v>
      </c>
      <c r="M348" s="58"/>
      <c r="N348" s="58"/>
      <c r="P348" s="56" t="s">
        <v>3410</v>
      </c>
      <c r="Q348" s="56" t="s">
        <v>2473</v>
      </c>
    </row>
    <row r="349" spans="4:17" ht="15" x14ac:dyDescent="0.25">
      <c r="D349" s="34">
        <v>414</v>
      </c>
      <c r="E349" s="28" t="s">
        <v>2616</v>
      </c>
      <c r="F349" s="29" t="str">
        <f>D349&amp;" - "&amp;E349</f>
        <v>414 - Хозтовары,культтовары</v>
      </c>
      <c r="M349" s="58"/>
      <c r="N349" s="58"/>
      <c r="P349" s="56" t="s">
        <v>3212</v>
      </c>
      <c r="Q349" s="56" t="s">
        <v>2686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2615</v>
      </c>
      <c r="J350" s="31" t="str">
        <f t="shared" ref="J350:J363" si="29">H350&amp;" - "&amp;I350</f>
        <v>414.110 - Культтовары</v>
      </c>
      <c r="M350" s="58"/>
      <c r="N350" s="58"/>
      <c r="P350" s="56" t="s">
        <v>3445</v>
      </c>
      <c r="Q350" s="56" t="s">
        <v>2435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2614</v>
      </c>
      <c r="J351" s="31" t="str">
        <f t="shared" si="29"/>
        <v>414.120 - Волокнистые</v>
      </c>
      <c r="M351" s="58"/>
      <c r="N351" s="58"/>
      <c r="P351" s="56" t="s">
        <v>3688</v>
      </c>
      <c r="Q351" s="56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2613</v>
      </c>
      <c r="J352" s="31" t="str">
        <f t="shared" si="29"/>
        <v>414.130 - Текстиль</v>
      </c>
      <c r="M352" s="58"/>
      <c r="N352" s="58"/>
      <c r="P352" s="56" t="s">
        <v>3639</v>
      </c>
      <c r="Q352" s="56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2612</v>
      </c>
      <c r="J353" s="31" t="str">
        <f t="shared" si="29"/>
        <v>414.140 - Посуда</v>
      </c>
      <c r="M353" s="58"/>
      <c r="N353" s="58"/>
      <c r="P353" s="56" t="s">
        <v>3709</v>
      </c>
      <c r="Q353" s="56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2611</v>
      </c>
      <c r="J354" s="31" t="str">
        <f t="shared" si="29"/>
        <v>414.150 - Изделия хозяйственно-бытовые</v>
      </c>
      <c r="M354" s="58"/>
      <c r="N354" s="58"/>
      <c r="P354" s="56" t="s">
        <v>3584</v>
      </c>
      <c r="Q354" s="56" t="s">
        <v>2296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2610</v>
      </c>
      <c r="J355" s="31" t="str">
        <f t="shared" si="29"/>
        <v>414.160 - Изделия санитарно-гигиенические</v>
      </c>
      <c r="M355" s="58"/>
      <c r="N355" s="58"/>
      <c r="P355" s="56" t="s">
        <v>3502</v>
      </c>
      <c r="Q355" s="56" t="s">
        <v>2379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2609</v>
      </c>
      <c r="J356" s="31" t="str">
        <f t="shared" si="29"/>
        <v>414.170 - Инвентарь хозяйственный</v>
      </c>
      <c r="M356" s="58"/>
      <c r="N356" s="58"/>
      <c r="P356" s="56" t="s">
        <v>3470</v>
      </c>
      <c r="Q356" s="56" t="s">
        <v>2411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2608</v>
      </c>
      <c r="J357" s="31" t="str">
        <f t="shared" si="29"/>
        <v>414.180 - Цветы, насаждения, рассадочный материал</v>
      </c>
      <c r="M357" s="58"/>
      <c r="N357" s="58"/>
      <c r="P357" s="56" t="s">
        <v>3480</v>
      </c>
      <c r="Q357" s="56" t="s">
        <v>2400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2607</v>
      </c>
      <c r="J358" s="31" t="str">
        <f t="shared" si="29"/>
        <v>414.190 - Химия бытовая</v>
      </c>
      <c r="M358" s="58"/>
      <c r="N358" s="58"/>
      <c r="P358" s="56" t="s">
        <v>3433</v>
      </c>
      <c r="Q358" s="56" t="s">
        <v>2447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2606</v>
      </c>
      <c r="J359" s="31" t="str">
        <f t="shared" si="29"/>
        <v>414.200 - Мешки хозяйственные</v>
      </c>
      <c r="M359" s="58"/>
      <c r="N359" s="58"/>
      <c r="P359" s="56" t="s">
        <v>3054</v>
      </c>
      <c r="Q359" s="56" t="s">
        <v>2849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2605</v>
      </c>
      <c r="J360" s="31" t="str">
        <f t="shared" si="29"/>
        <v>414.210 - Семена, рассада, цветы</v>
      </c>
      <c r="M360" s="58"/>
      <c r="N360" s="58"/>
      <c r="P360" s="56" t="s">
        <v>3055</v>
      </c>
      <c r="Q360" s="56" t="s">
        <v>2848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2604</v>
      </c>
      <c r="J361" s="31" t="str">
        <f t="shared" si="29"/>
        <v>414.220 - Удобрения</v>
      </c>
      <c r="M361" s="58"/>
      <c r="N361" s="58"/>
      <c r="P361" s="56" t="s">
        <v>3494</v>
      </c>
      <c r="Q361" s="56" t="s">
        <v>2387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2603</v>
      </c>
      <c r="J362" s="31" t="str">
        <f t="shared" si="29"/>
        <v>414.230 - Деревья,кустарники</v>
      </c>
      <c r="M362" s="58"/>
      <c r="N362" s="58"/>
      <c r="P362" s="56" t="s">
        <v>3357</v>
      </c>
      <c r="Q362" s="56" t="s">
        <v>2531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2602</v>
      </c>
      <c r="J363" s="31" t="str">
        <f t="shared" si="29"/>
        <v>414.240 - Инвентарь спортивный и принадлежности</v>
      </c>
      <c r="M363" s="58"/>
      <c r="N363" s="58"/>
      <c r="P363" s="56" t="s">
        <v>3198</v>
      </c>
      <c r="Q363" s="56" t="s">
        <v>2699</v>
      </c>
    </row>
    <row r="364" spans="4:17" ht="15" x14ac:dyDescent="0.25">
      <c r="D364" s="34">
        <v>415</v>
      </c>
      <c r="E364" s="28" t="s">
        <v>2601</v>
      </c>
      <c r="F364" s="29" t="str">
        <f>D364&amp;" - "&amp;E364</f>
        <v>415 - Медикаменты</v>
      </c>
      <c r="J364" s="31" t="s">
        <v>2956</v>
      </c>
      <c r="M364" s="58"/>
      <c r="N364" s="58"/>
      <c r="P364" s="56" t="s">
        <v>3701</v>
      </c>
      <c r="Q364" s="56" t="s">
        <v>2176</v>
      </c>
    </row>
    <row r="365" spans="4:17" ht="15" x14ac:dyDescent="0.25">
      <c r="D365" s="34">
        <v>416</v>
      </c>
      <c r="E365" s="28" t="s">
        <v>2600</v>
      </c>
      <c r="F365" s="29" t="str">
        <f>D365&amp;" - "&amp;E365</f>
        <v>416 - Пищевые продукты</v>
      </c>
      <c r="J365" s="31" t="s">
        <v>2957</v>
      </c>
      <c r="M365" s="58"/>
      <c r="N365" s="58"/>
      <c r="P365" s="56" t="s">
        <v>3311</v>
      </c>
      <c r="Q365" s="56" t="s">
        <v>2581</v>
      </c>
    </row>
    <row r="366" spans="4:17" ht="15" x14ac:dyDescent="0.25">
      <c r="D366" s="34">
        <v>417</v>
      </c>
      <c r="E366" s="28" t="s">
        <v>2599</v>
      </c>
      <c r="F366" s="29" t="str">
        <f>D366&amp;" - "&amp;E366</f>
        <v>417 - Технические ткани и мягкий инвентарь</v>
      </c>
      <c r="J366" s="31"/>
      <c r="M366" s="58"/>
      <c r="N366" s="58"/>
      <c r="P366" s="56" t="s">
        <v>3238</v>
      </c>
      <c r="Q366" s="56" t="s">
        <v>2660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2599</v>
      </c>
      <c r="J367" s="31" t="str">
        <f>H367&amp;" - "&amp;I367</f>
        <v>417.110 - Технические ткани и мягкий инвентарь</v>
      </c>
      <c r="M367" s="58"/>
      <c r="N367" s="58"/>
      <c r="P367" s="56" t="s">
        <v>3268</v>
      </c>
      <c r="Q367" s="56" t="s">
        <v>2629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2598</v>
      </c>
      <c r="J368" s="31" t="str">
        <f>H368&amp;" - "&amp;I368</f>
        <v>417.120 - Ткани технические</v>
      </c>
      <c r="M368" s="58"/>
      <c r="N368" s="58"/>
      <c r="P368" s="56" t="s">
        <v>3122</v>
      </c>
      <c r="Q368" s="56" t="s">
        <v>2777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2597</v>
      </c>
      <c r="J369" s="31" t="str">
        <f>H369&amp;" - "&amp;I369</f>
        <v>417.130 - Мягкий инвентарь</v>
      </c>
      <c r="M369" s="58"/>
      <c r="N369" s="58"/>
      <c r="P369" s="56" t="s">
        <v>3336</v>
      </c>
      <c r="Q369" s="56" t="s">
        <v>2555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2596</v>
      </c>
      <c r="J370" s="31" t="str">
        <f>H370&amp;" - "&amp;I370</f>
        <v>417.140 - Рукава фильтровальные</v>
      </c>
      <c r="M370" s="58"/>
      <c r="N370" s="58"/>
      <c r="P370" s="56" t="s">
        <v>3432</v>
      </c>
      <c r="Q370" s="56" t="s">
        <v>2448</v>
      </c>
    </row>
    <row r="371" spans="4:17" ht="15" x14ac:dyDescent="0.25">
      <c r="D371" s="34">
        <v>418</v>
      </c>
      <c r="E371" s="28" t="s">
        <v>2595</v>
      </c>
      <c r="F371" s="29" t="str">
        <f>D371&amp;" - "&amp;E371</f>
        <v>418 - Электро-изоляц. материалы</v>
      </c>
      <c r="M371" s="58"/>
      <c r="N371" s="58"/>
      <c r="P371" s="56" t="s">
        <v>3436</v>
      </c>
      <c r="Q371" s="56" t="s">
        <v>2444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2594</v>
      </c>
      <c r="J372" s="31" t="str">
        <f>H372&amp;" - "&amp;I372</f>
        <v>418.110 - Электро-изоляц. материлы.Изляторы для ЛЭП</v>
      </c>
      <c r="M372" s="58"/>
      <c r="N372" s="58"/>
      <c r="P372" s="56" t="s">
        <v>3693</v>
      </c>
      <c r="Q372" s="56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2593</v>
      </c>
      <c r="J373" s="31" t="str">
        <f>H373&amp;" - "&amp;I373</f>
        <v>418.120 - Изоляторы полимерные</v>
      </c>
      <c r="M373" s="58"/>
      <c r="N373" s="58"/>
      <c r="P373" s="56" t="s">
        <v>3343</v>
      </c>
      <c r="Q373" s="56" t="s">
        <v>2546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8"/>
      <c r="N374" s="58"/>
      <c r="P374" s="56" t="s">
        <v>3337</v>
      </c>
      <c r="Q374" s="56" t="s">
        <v>2554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2592</v>
      </c>
      <c r="J375" s="31" t="str">
        <f>H375&amp;" - "&amp;I375</f>
        <v>418.140 - Трубки,шланги пластиковые</v>
      </c>
      <c r="M375" s="58"/>
      <c r="N375" s="58"/>
      <c r="P375" s="56" t="s">
        <v>3397</v>
      </c>
      <c r="Q375" s="56" t="s">
        <v>2486</v>
      </c>
    </row>
    <row r="376" spans="4:17" ht="15" x14ac:dyDescent="0.25">
      <c r="D376" s="34">
        <v>419</v>
      </c>
      <c r="E376" s="28" t="s">
        <v>2591</v>
      </c>
      <c r="F376" s="29" t="str">
        <f>D376&amp;" - "&amp;E376</f>
        <v>419 - Спецодежда и СИЗ</v>
      </c>
      <c r="M376" s="58"/>
      <c r="N376" s="58"/>
      <c r="P376" s="56" t="s">
        <v>3131</v>
      </c>
      <c r="Q376" s="56" t="s">
        <v>2768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2590</v>
      </c>
      <c r="J377" s="31" t="str">
        <f t="shared" ref="J377:J387" si="31">H377&amp;" - "&amp;I377</f>
        <v>419.110 - Спецодежда</v>
      </c>
      <c r="M377" s="58"/>
      <c r="N377" s="58"/>
      <c r="P377" s="56" t="s">
        <v>3567</v>
      </c>
      <c r="Q377" s="56" t="s">
        <v>2314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2589</v>
      </c>
      <c r="J378" s="31" t="str">
        <f t="shared" si="31"/>
        <v>419.120 - Спецобувь</v>
      </c>
      <c r="M378" s="58"/>
      <c r="N378" s="58"/>
      <c r="P378" s="56" t="s">
        <v>3227</v>
      </c>
      <c r="Q378" s="56" t="s">
        <v>2671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2588</v>
      </c>
      <c r="J379" s="31" t="str">
        <f t="shared" si="31"/>
        <v>419.130 - Рукавицы, перчатки</v>
      </c>
      <c r="M379" s="58"/>
      <c r="N379" s="58"/>
      <c r="P379" s="56" t="s">
        <v>3138</v>
      </c>
      <c r="Q379" s="56" t="s">
        <v>2760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2587</v>
      </c>
      <c r="J380" s="31" t="str">
        <f t="shared" si="31"/>
        <v>419.140 - Наушники</v>
      </c>
      <c r="M380" s="58"/>
      <c r="N380" s="58"/>
      <c r="P380" s="56" t="s">
        <v>3640</v>
      </c>
      <c r="Q380" s="56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2586</v>
      </c>
      <c r="J381" s="31" t="str">
        <f t="shared" si="31"/>
        <v>419.150 - Средства защиты органов дыхания</v>
      </c>
      <c r="M381" s="58"/>
      <c r="N381" s="58"/>
      <c r="P381" s="56" t="s">
        <v>3446</v>
      </c>
      <c r="Q381" s="56" t="s">
        <v>2434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2585</v>
      </c>
      <c r="J382" s="31" t="str">
        <f t="shared" si="31"/>
        <v>419.160 - Средства защиты органов зрения</v>
      </c>
      <c r="M382" s="58"/>
      <c r="N382" s="58"/>
      <c r="P382" s="56" t="s">
        <v>3725</v>
      </c>
      <c r="Q382" s="56" t="s">
        <v>2600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2584</v>
      </c>
      <c r="J383" s="31" t="str">
        <f t="shared" si="31"/>
        <v>419.170 - Средства защиты головы</v>
      </c>
      <c r="M383" s="58"/>
      <c r="N383" s="58"/>
      <c r="P383" s="56" t="s">
        <v>3354</v>
      </c>
      <c r="Q383" s="56" t="s">
        <v>2534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2583</v>
      </c>
      <c r="J384" s="31" t="str">
        <f t="shared" si="31"/>
        <v>419.180 - Газозащитные аппараты</v>
      </c>
      <c r="M384" s="58"/>
      <c r="N384" s="58"/>
      <c r="P384" s="56" t="s">
        <v>3273</v>
      </c>
      <c r="Q384" s="56" t="s">
        <v>2624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2582</v>
      </c>
      <c r="J385" s="31" t="str">
        <f t="shared" si="31"/>
        <v>419.190 - Спецодежда и СИЗ.Средства для высотных работ</v>
      </c>
      <c r="M385" s="58"/>
      <c r="N385" s="58"/>
      <c r="P385" s="56" t="s">
        <v>3706</v>
      </c>
      <c r="Q385" s="56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2581</v>
      </c>
      <c r="J386" s="31" t="str">
        <f t="shared" si="31"/>
        <v>419.200 - Патроны</v>
      </c>
      <c r="M386" s="58"/>
      <c r="N386" s="58"/>
      <c r="P386" s="56" t="s">
        <v>3352</v>
      </c>
      <c r="Q386" s="56" t="s">
        <v>2536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2580</v>
      </c>
      <c r="J387" s="31" t="str">
        <f t="shared" si="31"/>
        <v>419.210 - Аптечки.</v>
      </c>
      <c r="M387" s="58"/>
      <c r="N387" s="58"/>
      <c r="P387" s="56" t="s">
        <v>3351</v>
      </c>
      <c r="Q387" s="56" t="s">
        <v>2537</v>
      </c>
    </row>
    <row r="388" spans="4:17" ht="15" x14ac:dyDescent="0.25">
      <c r="D388" s="34">
        <v>420</v>
      </c>
      <c r="E388" s="28" t="s">
        <v>2579</v>
      </c>
      <c r="F388" s="29" t="str">
        <f>D388&amp;" - "&amp;E388</f>
        <v>420 - Бумага и канцтовары</v>
      </c>
      <c r="M388" s="58"/>
      <c r="N388" s="58"/>
      <c r="P388" s="56" t="s">
        <v>3353</v>
      </c>
      <c r="Q388" s="56" t="s">
        <v>2535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2578</v>
      </c>
      <c r="J389" s="31" t="str">
        <f t="shared" ref="J389:J396" si="33">H389&amp;" - "&amp;I389</f>
        <v>420.110 - Бумага Комус</v>
      </c>
      <c r="M389" s="58"/>
      <c r="N389" s="58"/>
      <c r="P389" s="56" t="s">
        <v>3136</v>
      </c>
      <c r="Q389" s="56" t="s">
        <v>2762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2577</v>
      </c>
      <c r="J390" s="31" t="str">
        <f t="shared" si="33"/>
        <v>420.120 - Лента, диски диаграммные.</v>
      </c>
      <c r="M390" s="58"/>
      <c r="N390" s="58"/>
      <c r="P390" s="67" t="s">
        <v>3550</v>
      </c>
      <c r="Q390" s="67" t="s">
        <v>2332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2576</v>
      </c>
      <c r="J391" s="31" t="str">
        <f t="shared" si="33"/>
        <v>420.130 - Салфетки.</v>
      </c>
      <c r="M391" s="58"/>
      <c r="N391" s="58"/>
      <c r="P391" s="66" t="s">
        <v>3551</v>
      </c>
      <c r="Q391" s="59" t="s">
        <v>2331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2575</v>
      </c>
      <c r="J392" s="31" t="str">
        <f t="shared" si="33"/>
        <v>420.140 - Бумага писчая</v>
      </c>
      <c r="M392" s="58"/>
      <c r="N392" s="58"/>
      <c r="P392" s="56" t="s">
        <v>2995</v>
      </c>
      <c r="Q392" s="56" t="s">
        <v>2916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2574</v>
      </c>
      <c r="J393" s="31" t="str">
        <f t="shared" si="33"/>
        <v>420.150 - Бумага оберточная и упаковочная</v>
      </c>
      <c r="M393" s="58"/>
      <c r="N393" s="58"/>
      <c r="P393" s="56" t="s">
        <v>3504</v>
      </c>
      <c r="Q393" s="56" t="s">
        <v>2377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2573</v>
      </c>
      <c r="J394" s="31" t="str">
        <f t="shared" si="33"/>
        <v>420.160 - Картон</v>
      </c>
      <c r="M394" s="58"/>
      <c r="N394" s="58"/>
      <c r="P394" s="56" t="s">
        <v>3043</v>
      </c>
      <c r="Q394" s="56" t="s">
        <v>2862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2572</v>
      </c>
      <c r="J395" s="31" t="str">
        <f t="shared" si="33"/>
        <v>420.170 - Целлюлоза</v>
      </c>
      <c r="M395" s="58"/>
      <c r="N395" s="58"/>
      <c r="P395" s="56" t="s">
        <v>3224</v>
      </c>
      <c r="Q395" s="56" t="s">
        <v>2674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2571</v>
      </c>
      <c r="J396" s="31" t="str">
        <f t="shared" si="33"/>
        <v>420.180 - Канцтовары</v>
      </c>
      <c r="M396" s="58"/>
      <c r="N396" s="58"/>
      <c r="P396" s="56" t="s">
        <v>3275</v>
      </c>
      <c r="Q396" s="56" t="s">
        <v>2621</v>
      </c>
    </row>
    <row r="397" spans="4:17" ht="15" x14ac:dyDescent="0.25">
      <c r="D397" s="34">
        <v>421</v>
      </c>
      <c r="E397" s="28" t="s">
        <v>2570</v>
      </c>
      <c r="F397" s="29" t="str">
        <f>D397&amp;" - "&amp;E397</f>
        <v>421 - Стройматериалы</v>
      </c>
      <c r="M397" s="58"/>
      <c r="N397" s="58"/>
      <c r="P397" s="56" t="s">
        <v>3206</v>
      </c>
      <c r="Q397" s="56" t="s">
        <v>2692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2569</v>
      </c>
      <c r="J398" s="31" t="str">
        <f t="shared" ref="J398:J419" si="35">H398&amp;" - "&amp;I398</f>
        <v>421.110 - Ж/Б изделия, бетонные изд.</v>
      </c>
      <c r="M398" s="58"/>
      <c r="N398" s="58"/>
      <c r="P398" s="56" t="s">
        <v>2987</v>
      </c>
      <c r="Q398" s="56" t="s">
        <v>2924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2568</v>
      </c>
      <c r="J399" s="31" t="str">
        <f t="shared" si="35"/>
        <v>421.120 - Инертные материалы</v>
      </c>
      <c r="M399" s="58"/>
      <c r="N399" s="58"/>
      <c r="P399" s="56" t="s">
        <v>3360</v>
      </c>
      <c r="Q399" s="56" t="s">
        <v>2529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8"/>
      <c r="N400" s="58"/>
      <c r="P400" s="56" t="s">
        <v>3721</v>
      </c>
      <c r="Q400" s="56" t="s">
        <v>2914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2567</v>
      </c>
      <c r="J401" s="31" t="str">
        <f t="shared" si="35"/>
        <v>421.140 - Кирпич строительный и отделочный</v>
      </c>
      <c r="M401" s="58"/>
      <c r="N401" s="58"/>
      <c r="P401" s="56" t="s">
        <v>3088</v>
      </c>
      <c r="Q401" s="56" t="s">
        <v>2812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2566</v>
      </c>
      <c r="J402" s="31" t="str">
        <f t="shared" si="35"/>
        <v>421.150 - Природный камень</v>
      </c>
      <c r="M402" s="58"/>
      <c r="N402" s="58"/>
      <c r="P402" s="56" t="s">
        <v>3283</v>
      </c>
      <c r="Q402" s="56" t="s">
        <v>2612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2565</v>
      </c>
      <c r="J403" s="31" t="str">
        <f t="shared" si="35"/>
        <v>421.160 - Блоки дверные, оконные</v>
      </c>
      <c r="M403" s="58"/>
      <c r="N403" s="58"/>
      <c r="P403" s="56" t="s">
        <v>3641</v>
      </c>
      <c r="Q403" s="56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2564</v>
      </c>
      <c r="J404" s="31" t="str">
        <f t="shared" si="35"/>
        <v>421.170 - Шпала железобетонная</v>
      </c>
      <c r="M404" s="58"/>
      <c r="N404" s="58"/>
      <c r="P404" s="56" t="s">
        <v>3478</v>
      </c>
      <c r="Q404" s="56" t="s">
        <v>2403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2563</v>
      </c>
      <c r="J405" s="31" t="str">
        <f t="shared" si="35"/>
        <v>421.180 - Стекло разное</v>
      </c>
      <c r="M405" s="58"/>
      <c r="N405" s="58"/>
      <c r="P405" s="56" t="s">
        <v>3642</v>
      </c>
      <c r="Q405" s="56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2562</v>
      </c>
      <c r="J406" s="31" t="str">
        <f t="shared" si="35"/>
        <v>421.190 - Стеклоблок</v>
      </c>
      <c r="M406" s="58"/>
      <c r="N406" s="58"/>
      <c r="P406" s="56" t="s">
        <v>3676</v>
      </c>
      <c r="Q406" s="56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2561</v>
      </c>
      <c r="J407" s="31" t="str">
        <f t="shared" si="35"/>
        <v>421.200 - Вышки, лестницы, стремянки</v>
      </c>
      <c r="M407" s="58"/>
      <c r="N407" s="58"/>
      <c r="P407" s="56" t="s">
        <v>3685</v>
      </c>
      <c r="Q407" s="56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2560</v>
      </c>
      <c r="J408" s="31" t="str">
        <f t="shared" si="35"/>
        <v>421.210 - Ацеид-плиты</v>
      </c>
      <c r="M408" s="58"/>
      <c r="N408" s="58"/>
      <c r="P408" s="56" t="s">
        <v>3674</v>
      </c>
      <c r="Q408" s="56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2559</v>
      </c>
      <c r="J409" s="31" t="str">
        <f t="shared" si="35"/>
        <v>421.220 - Стеновые панели.</v>
      </c>
      <c r="M409" s="58"/>
      <c r="N409" s="58"/>
      <c r="P409" s="56" t="s">
        <v>3643</v>
      </c>
      <c r="Q409" s="56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2558</v>
      </c>
      <c r="J410" s="31" t="str">
        <f t="shared" si="35"/>
        <v>421.230 - Кровля</v>
      </c>
      <c r="M410" s="58"/>
      <c r="N410" s="58"/>
      <c r="P410" s="56" t="s">
        <v>3644</v>
      </c>
      <c r="Q410" s="56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2557</v>
      </c>
      <c r="J411" s="31" t="str">
        <f t="shared" si="35"/>
        <v>421.240 - Профильные материалы.</v>
      </c>
      <c r="M411" s="58"/>
      <c r="N411" s="58"/>
      <c r="P411" s="56" t="s">
        <v>3645</v>
      </c>
      <c r="Q411" s="56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2556</v>
      </c>
      <c r="J412" s="31" t="str">
        <f t="shared" si="35"/>
        <v>421.250 - Расходные материалы для отделочных работ.</v>
      </c>
      <c r="M412" s="58"/>
      <c r="N412" s="58"/>
      <c r="P412" s="56" t="s">
        <v>3692</v>
      </c>
      <c r="Q412" s="56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2555</v>
      </c>
      <c r="J413" s="31" t="str">
        <f t="shared" si="35"/>
        <v>421.260 - Пенополиуретановые плиты</v>
      </c>
      <c r="M413" s="58"/>
      <c r="N413" s="58"/>
      <c r="P413" s="56" t="s">
        <v>3325</v>
      </c>
      <c r="Q413" s="56" t="s">
        <v>2566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2554</v>
      </c>
      <c r="J414" s="31" t="str">
        <f t="shared" si="35"/>
        <v>421.270 - Песок</v>
      </c>
      <c r="M414" s="58"/>
      <c r="N414" s="58"/>
      <c r="P414" s="56" t="s">
        <v>2976</v>
      </c>
      <c r="Q414" s="56" t="s">
        <v>2934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2553</v>
      </c>
      <c r="J415" s="31" t="str">
        <f t="shared" si="35"/>
        <v>421.280 - Противопожарные покрытия</v>
      </c>
      <c r="M415" s="58"/>
      <c r="N415" s="58"/>
      <c r="P415" s="56" t="s">
        <v>3163</v>
      </c>
      <c r="Q415" s="56" t="s">
        <v>2734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2552</v>
      </c>
      <c r="J416" s="31" t="str">
        <f t="shared" si="35"/>
        <v>421.290 - Теплоизоляционные изделия</v>
      </c>
      <c r="M416" s="58"/>
      <c r="N416" s="58"/>
      <c r="P416" s="56" t="s">
        <v>3190</v>
      </c>
      <c r="Q416" s="56" t="s">
        <v>2706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2551</v>
      </c>
      <c r="J417" s="31" t="str">
        <f t="shared" si="35"/>
        <v>421.300 - Модульные мобильные конструкции</v>
      </c>
      <c r="M417" s="58"/>
      <c r="N417" s="58"/>
      <c r="P417" s="56" t="s">
        <v>3062</v>
      </c>
      <c r="Q417" s="56" t="s">
        <v>2840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2550</v>
      </c>
      <c r="J418" s="31" t="str">
        <f t="shared" si="35"/>
        <v>421.310 - Формовочные смеси</v>
      </c>
      <c r="M418" s="58"/>
      <c r="N418" s="58"/>
      <c r="P418" s="56" t="s">
        <v>3060</v>
      </c>
      <c r="Q418" s="56" t="s">
        <v>2842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2549</v>
      </c>
      <c r="J419" s="31" t="str">
        <f t="shared" si="35"/>
        <v>421.320 - Изделия из каменного литья</v>
      </c>
      <c r="M419" s="58"/>
      <c r="N419" s="58"/>
      <c r="P419" s="56" t="s">
        <v>3059</v>
      </c>
      <c r="Q419" s="56" t="s">
        <v>2843</v>
      </c>
    </row>
    <row r="420" spans="4:17" ht="15" x14ac:dyDescent="0.25">
      <c r="D420" s="34">
        <v>422</v>
      </c>
      <c r="E420" s="28" t="s">
        <v>2548</v>
      </c>
      <c r="F420" s="29" t="str">
        <f>D420&amp;" - "&amp;E420</f>
        <v>422 - ЖБИ изделия кроме стройматериалов</v>
      </c>
      <c r="M420" s="58"/>
      <c r="N420" s="58"/>
      <c r="P420" s="56" t="s">
        <v>3061</v>
      </c>
      <c r="Q420" s="56" t="s">
        <v>2841</v>
      </c>
    </row>
    <row r="421" spans="4:17" ht="15" x14ac:dyDescent="0.25">
      <c r="D421" s="34">
        <v>423</v>
      </c>
      <c r="E421" s="28" t="s">
        <v>2547</v>
      </c>
      <c r="F421" s="29" t="str">
        <f>D421&amp;" - "&amp;E421</f>
        <v>423 - Теплоизоляционные материалы</v>
      </c>
      <c r="M421" s="58"/>
      <c r="N421" s="58"/>
      <c r="P421" s="56" t="s">
        <v>3058</v>
      </c>
      <c r="Q421" s="56" t="s">
        <v>2844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2546</v>
      </c>
      <c r="J422" s="31" t="str">
        <f t="shared" ref="J422:J427" si="37">H422&amp;" - "&amp;I422</f>
        <v>423.110 - Перлитоцементные изделия</v>
      </c>
      <c r="M422" s="58"/>
      <c r="N422" s="58"/>
      <c r="P422" s="56" t="s">
        <v>3079</v>
      </c>
      <c r="Q422" s="56" t="s">
        <v>2821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2545</v>
      </c>
      <c r="J423" s="31" t="str">
        <f t="shared" si="37"/>
        <v>423.120 - Совелитовые плиты</v>
      </c>
      <c r="M423" s="58"/>
      <c r="N423" s="58"/>
      <c r="P423" s="56" t="s">
        <v>3715</v>
      </c>
      <c r="Q423" s="56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2544</v>
      </c>
      <c r="J424" s="31" t="str">
        <f t="shared" si="37"/>
        <v>423.130 - Минеральные маты</v>
      </c>
      <c r="M424" s="58"/>
      <c r="N424" s="58"/>
      <c r="P424" s="56" t="s">
        <v>3720</v>
      </c>
      <c r="Q424" s="56" t="s">
        <v>2915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2543</v>
      </c>
      <c r="J425" s="31" t="str">
        <f t="shared" si="37"/>
        <v>423.140 - Минеральные плиты</v>
      </c>
      <c r="M425" s="58"/>
      <c r="N425" s="58"/>
      <c r="P425" s="56" t="s">
        <v>3646</v>
      </c>
      <c r="Q425" s="56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2542</v>
      </c>
      <c r="J426" s="31" t="str">
        <f t="shared" si="37"/>
        <v>423.150 - Базальтовые плиты</v>
      </c>
      <c r="M426" s="58"/>
      <c r="N426" s="58"/>
      <c r="P426" s="56" t="s">
        <v>3240</v>
      </c>
      <c r="Q426" s="56" t="s">
        <v>2658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2541</v>
      </c>
      <c r="J427" s="31" t="str">
        <f t="shared" si="37"/>
        <v>423.151 - Система ППУ</v>
      </c>
      <c r="M427" s="58"/>
      <c r="N427" s="58"/>
      <c r="P427" s="56" t="s">
        <v>3574</v>
      </c>
      <c r="Q427" s="56" t="s">
        <v>2306</v>
      </c>
    </row>
    <row r="428" spans="4:17" ht="15" x14ac:dyDescent="0.25">
      <c r="D428" s="34">
        <v>424</v>
      </c>
      <c r="E428" s="28" t="s">
        <v>2540</v>
      </c>
      <c r="F428" s="29" t="str">
        <f>D428&amp;" - "&amp;E428</f>
        <v>424 - Отделочные материалы</v>
      </c>
      <c r="M428" s="58"/>
      <c r="N428" s="58"/>
      <c r="P428" s="56" t="s">
        <v>3581</v>
      </c>
      <c r="Q428" s="56" t="s">
        <v>2299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2539</v>
      </c>
      <c r="J429" s="31" t="str">
        <f t="shared" ref="J429:J445" si="39">H429&amp;" - "&amp;I429</f>
        <v>424.110 - Столярные изделия</v>
      </c>
      <c r="M429" s="58"/>
      <c r="N429" s="58"/>
      <c r="P429" s="56" t="s">
        <v>3239</v>
      </c>
      <c r="Q429" s="56" t="s">
        <v>2659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2538</v>
      </c>
      <c r="J430" s="31" t="str">
        <f t="shared" si="39"/>
        <v>424.120 - Строительные смеси</v>
      </c>
      <c r="M430" s="58"/>
      <c r="N430" s="58"/>
      <c r="P430" s="56" t="s">
        <v>3338</v>
      </c>
      <c r="Q430" s="56" t="s">
        <v>2553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2537</v>
      </c>
      <c r="J431" s="31" t="str">
        <f t="shared" si="39"/>
        <v>424.130 - Плитка настенная</v>
      </c>
      <c r="M431" s="58"/>
      <c r="N431" s="58"/>
      <c r="P431" s="56" t="s">
        <v>3334</v>
      </c>
      <c r="Q431" s="56" t="s">
        <v>2557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2536</v>
      </c>
      <c r="J432" s="31" t="str">
        <f t="shared" si="39"/>
        <v>424.140 - Плитка напольная</v>
      </c>
      <c r="M432" s="58"/>
      <c r="N432" s="58"/>
      <c r="P432" s="56" t="s">
        <v>3704</v>
      </c>
      <c r="Q432" s="56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2535</v>
      </c>
      <c r="J433" s="31" t="str">
        <f t="shared" si="39"/>
        <v>424.150 - Плитка потолочная.</v>
      </c>
      <c r="M433" s="58"/>
      <c r="N433" s="58"/>
      <c r="P433" s="56" t="s">
        <v>3443</v>
      </c>
      <c r="Q433" s="56" t="s">
        <v>2437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2534</v>
      </c>
      <c r="J434" s="31" t="str">
        <f t="shared" si="39"/>
        <v>424.160 - Пластиковая фурнитура.</v>
      </c>
      <c r="M434" s="58"/>
      <c r="N434" s="58"/>
      <c r="P434" s="56" t="s">
        <v>3598</v>
      </c>
      <c r="Q434" s="56" t="s">
        <v>2282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2533</v>
      </c>
      <c r="J435" s="31" t="str">
        <f t="shared" si="39"/>
        <v>424.170 - Линолеум</v>
      </c>
      <c r="M435" s="58"/>
      <c r="N435" s="58"/>
      <c r="P435" s="56" t="s">
        <v>3395</v>
      </c>
      <c r="Q435" s="56" t="s">
        <v>2488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2532</v>
      </c>
      <c r="J436" s="31" t="str">
        <f t="shared" si="39"/>
        <v>424.180 - Обои</v>
      </c>
      <c r="M436" s="58"/>
      <c r="N436" s="58"/>
      <c r="P436" s="56" t="s">
        <v>3120</v>
      </c>
      <c r="Q436" s="56" t="s">
        <v>2779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2531</v>
      </c>
      <c r="J437" s="31" t="str">
        <f t="shared" si="39"/>
        <v>424.190 - Паркет,доска обрезная,шпунтованная</v>
      </c>
      <c r="M437" s="58"/>
      <c r="N437" s="58"/>
      <c r="P437" s="56" t="s">
        <v>3690</v>
      </c>
      <c r="Q437" s="56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8"/>
      <c r="N438" s="58"/>
      <c r="P438" s="56" t="s">
        <v>3391</v>
      </c>
      <c r="Q438" s="56" t="s">
        <v>2493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2530</v>
      </c>
      <c r="J439" s="31" t="str">
        <f t="shared" si="39"/>
        <v>424.210 - Гипсоволокнистая плита</v>
      </c>
      <c r="M439" s="58"/>
      <c r="N439" s="58"/>
      <c r="P439" s="56" t="s">
        <v>3671</v>
      </c>
      <c r="Q439" s="56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2529</v>
      </c>
      <c r="J440" s="31" t="str">
        <f t="shared" si="39"/>
        <v>424.220 - Половое покрытие</v>
      </c>
      <c r="M440" s="58"/>
      <c r="N440" s="58"/>
      <c r="P440" s="56" t="s">
        <v>3647</v>
      </c>
      <c r="Q440" s="56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2528</v>
      </c>
      <c r="J441" s="31" t="str">
        <f t="shared" si="39"/>
        <v>424.230 - ДСП</v>
      </c>
      <c r="M441" s="58"/>
      <c r="N441" s="58"/>
      <c r="P441" s="56" t="s">
        <v>3680</v>
      </c>
      <c r="Q441" s="56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2527</v>
      </c>
      <c r="J442" s="31" t="str">
        <f t="shared" si="39"/>
        <v>424.240 - ДВП</v>
      </c>
      <c r="M442" s="58"/>
      <c r="N442" s="58"/>
      <c r="P442" s="56" t="s">
        <v>3230</v>
      </c>
      <c r="Q442" s="56" t="s">
        <v>2668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2526</v>
      </c>
      <c r="J443" s="31" t="str">
        <f t="shared" si="39"/>
        <v>424.250 - Фанера</v>
      </c>
      <c r="M443" s="58"/>
      <c r="N443" s="58"/>
      <c r="P443" s="56" t="s">
        <v>3599</v>
      </c>
      <c r="Q443" s="56" t="s">
        <v>2281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2525</v>
      </c>
      <c r="J444" s="31" t="str">
        <f t="shared" si="39"/>
        <v>424.260 - Лигнофоль</v>
      </c>
      <c r="M444" s="58"/>
      <c r="N444" s="58"/>
      <c r="P444" s="56" t="s">
        <v>2994</v>
      </c>
      <c r="Q444" s="56" t="s">
        <v>2917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2524</v>
      </c>
      <c r="J445" s="31" t="str">
        <f t="shared" si="39"/>
        <v>424.270 - Мел комковой.</v>
      </c>
      <c r="M445" s="58"/>
      <c r="N445" s="58"/>
      <c r="P445" s="56" t="s">
        <v>3679</v>
      </c>
      <c r="Q445" s="56" t="s">
        <v>2198</v>
      </c>
    </row>
    <row r="446" spans="4:17" ht="15" x14ac:dyDescent="0.25">
      <c r="D446" s="34">
        <v>425</v>
      </c>
      <c r="E446" s="28" t="s">
        <v>2523</v>
      </c>
      <c r="F446" s="29" t="str">
        <f>D446&amp;" - "&amp;E446</f>
        <v>425 - Изделия для отопления</v>
      </c>
      <c r="M446" s="58"/>
      <c r="N446" s="58"/>
      <c r="P446" s="56" t="s">
        <v>2981</v>
      </c>
      <c r="Q446" s="56" t="s">
        <v>2930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2522</v>
      </c>
      <c r="J447" s="31" t="str">
        <f>H447&amp;" - "&amp;I447</f>
        <v>425.110 - Изделия для отопления. Радиаторы</v>
      </c>
      <c r="M447" s="58"/>
      <c r="N447" s="58"/>
      <c r="P447" s="56" t="s">
        <v>2978</v>
      </c>
      <c r="Q447" s="56" t="s">
        <v>2932</v>
      </c>
    </row>
    <row r="448" spans="4:17" ht="15" x14ac:dyDescent="0.25">
      <c r="D448" s="34">
        <v>426</v>
      </c>
      <c r="E448" s="28" t="s">
        <v>2521</v>
      </c>
      <c r="F448" s="29" t="str">
        <f>D448&amp;" - "&amp;E448</f>
        <v>426 - Сантехнические изделия</v>
      </c>
      <c r="M448" s="58"/>
      <c r="N448" s="58"/>
      <c r="P448" s="56" t="s">
        <v>2977</v>
      </c>
      <c r="Q448" s="56" t="s">
        <v>2933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2520</v>
      </c>
      <c r="J449" s="31" t="str">
        <f>H449&amp;" - "&amp;I449</f>
        <v>426.110 - Сантехнические изделия. Санфаянс</v>
      </c>
      <c r="M449" s="58"/>
      <c r="N449" s="58"/>
      <c r="P449" s="56" t="s">
        <v>3231</v>
      </c>
      <c r="Q449" s="56" t="s">
        <v>2667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2519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8"/>
      <c r="N450" s="58"/>
      <c r="P450" s="56" t="s">
        <v>3209</v>
      </c>
      <c r="Q450" s="56" t="s">
        <v>2689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2518</v>
      </c>
      <c r="J451" s="31" t="str">
        <f>H451&amp;" - "&amp;I451</f>
        <v>426.130 - Сантехнические изделия. Аксессуары для ванной комнаты.</v>
      </c>
      <c r="M451" s="58"/>
      <c r="N451" s="58"/>
      <c r="P451" s="56" t="s">
        <v>3435</v>
      </c>
      <c r="Q451" s="56" t="s">
        <v>2445</v>
      </c>
    </row>
    <row r="452" spans="4:17" ht="15" x14ac:dyDescent="0.25">
      <c r="D452" s="34">
        <v>427</v>
      </c>
      <c r="E452" s="28" t="s">
        <v>2517</v>
      </c>
      <c r="F452" s="29" t="str">
        <f>D452&amp;" - "&amp;E452</f>
        <v>427 - Изделия для канализации</v>
      </c>
      <c r="M452" s="58"/>
      <c r="N452" s="58"/>
      <c r="P452" s="56" t="s">
        <v>3250</v>
      </c>
      <c r="Q452" s="56" t="s">
        <v>2647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2516</v>
      </c>
      <c r="J453" s="31" t="str">
        <f>H453&amp;" - "&amp;I453</f>
        <v>427.110 - Люки канализационные</v>
      </c>
      <c r="M453" s="58"/>
      <c r="N453" s="58"/>
      <c r="P453" s="56" t="s">
        <v>3242</v>
      </c>
      <c r="Q453" s="56" t="s">
        <v>2656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2515</v>
      </c>
      <c r="J454" s="31" t="str">
        <f>H454&amp;" - "&amp;I454</f>
        <v>427.120 - Трапы</v>
      </c>
      <c r="M454" s="58"/>
      <c r="N454" s="58"/>
      <c r="P454" s="56" t="s">
        <v>3335</v>
      </c>
      <c r="Q454" s="56" t="s">
        <v>2556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2514</v>
      </c>
      <c r="J455" s="31" t="str">
        <f>H455&amp;" - "&amp;I455</f>
        <v>427.130 - Трубы и элементы полипропиленовые</v>
      </c>
      <c r="M455" s="58"/>
      <c r="N455" s="58"/>
      <c r="P455" s="56" t="s">
        <v>3260</v>
      </c>
      <c r="Q455" s="56" t="s">
        <v>2637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2513</v>
      </c>
      <c r="J456" s="31" t="str">
        <f>H456&amp;" - "&amp;I456</f>
        <v>427.140 - Трубы металлопластиковые</v>
      </c>
      <c r="M456" s="58"/>
      <c r="N456" s="58"/>
      <c r="P456" s="56" t="s">
        <v>3648</v>
      </c>
      <c r="Q456" s="56" t="s">
        <v>2230</v>
      </c>
    </row>
    <row r="457" spans="4:17" ht="15" x14ac:dyDescent="0.25">
      <c r="D457" s="34">
        <v>428</v>
      </c>
      <c r="E457" s="28" t="s">
        <v>2512</v>
      </c>
      <c r="F457" s="29" t="str">
        <f>D457&amp;" - "&amp;E457</f>
        <v>428 - Стеллажи</v>
      </c>
      <c r="M457" s="58"/>
      <c r="N457" s="58"/>
      <c r="P457" s="56" t="s">
        <v>3649</v>
      </c>
      <c r="Q457" s="56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2511</v>
      </c>
      <c r="J458" s="31" t="str">
        <f>H458&amp;" - "&amp;I458</f>
        <v>428.110 - Стеллажи.Стеллаж деревянный</v>
      </c>
      <c r="M458" s="58"/>
      <c r="N458" s="58"/>
      <c r="P458" s="56" t="s">
        <v>3523</v>
      </c>
      <c r="Q458" s="56" t="s">
        <v>2357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2510</v>
      </c>
      <c r="J459" s="31" t="str">
        <f>H459&amp;" - "&amp;I459</f>
        <v>428.120 - Стеллажи.Стеллаж складской</v>
      </c>
      <c r="M459" s="58"/>
      <c r="N459" s="58"/>
      <c r="P459" s="56" t="s">
        <v>3505</v>
      </c>
      <c r="Q459" s="56" t="s">
        <v>2376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2509</v>
      </c>
      <c r="J460" s="31" t="str">
        <f>H460&amp;" - "&amp;I460</f>
        <v>428.130 - Стеллажи.Стеллаж архивный</v>
      </c>
      <c r="M460" s="58"/>
      <c r="N460" s="58"/>
      <c r="P460" s="56" t="s">
        <v>3139</v>
      </c>
      <c r="Q460" s="56" t="s">
        <v>2759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2508</v>
      </c>
      <c r="J461" s="31" t="str">
        <f>H461&amp;" - "&amp;I461</f>
        <v>428.140 - Стеллажи.Стеллаж паллетный</v>
      </c>
      <c r="M461" s="58"/>
      <c r="N461" s="58"/>
      <c r="P461" s="56" t="s">
        <v>3189</v>
      </c>
      <c r="Q461" s="56" t="s">
        <v>2707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2507</v>
      </c>
      <c r="J462" s="31" t="str">
        <f>H462&amp;" - "&amp;I462</f>
        <v>428.150 - Стеллажи.Стеллаж мобильный</v>
      </c>
      <c r="M462" s="58"/>
      <c r="N462" s="58"/>
      <c r="P462" s="56" t="s">
        <v>3279</v>
      </c>
      <c r="Q462" s="56" t="s">
        <v>2617</v>
      </c>
    </row>
    <row r="463" spans="4:17" ht="15" x14ac:dyDescent="0.25">
      <c r="D463" s="34">
        <v>429</v>
      </c>
      <c r="E463" s="28" t="s">
        <v>2506</v>
      </c>
      <c r="F463" s="29" t="str">
        <f>D463&amp;" - "&amp;E463</f>
        <v>429 - Мебель</v>
      </c>
      <c r="M463" s="58"/>
      <c r="N463" s="58"/>
      <c r="P463" s="56" t="s">
        <v>3506</v>
      </c>
      <c r="Q463" s="56" t="s">
        <v>2375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2505</v>
      </c>
      <c r="J464" s="31" t="str">
        <f t="shared" ref="J464:J473" si="41">H464&amp;" - "&amp;I464</f>
        <v>429.110 - Зеркала обзорные</v>
      </c>
      <c r="M464" s="58"/>
      <c r="N464" s="58"/>
      <c r="P464" s="56" t="s">
        <v>3650</v>
      </c>
      <c r="Q464" s="56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2504</v>
      </c>
      <c r="J465" s="31" t="str">
        <f t="shared" si="41"/>
        <v>429.120 - Зеркала бытовые(офисные)</v>
      </c>
      <c r="M465" s="58"/>
      <c r="N465" s="58"/>
      <c r="P465" s="56" t="s">
        <v>3184</v>
      </c>
      <c r="Q465" s="56" t="s">
        <v>2712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2503</v>
      </c>
      <c r="J466" s="31" t="str">
        <f t="shared" si="41"/>
        <v>429.130 - Мебель стандартного изготовления.</v>
      </c>
      <c r="M466" s="58"/>
      <c r="N466" s="58"/>
      <c r="P466" s="56" t="s">
        <v>3552</v>
      </c>
      <c r="Q466" s="56" t="s">
        <v>2330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2502</v>
      </c>
      <c r="J467" s="31" t="str">
        <f t="shared" si="41"/>
        <v>429.140 - Комус</v>
      </c>
      <c r="M467" s="58"/>
      <c r="N467" s="58"/>
      <c r="P467" s="56" t="s">
        <v>3476</v>
      </c>
      <c r="Q467" s="56" t="s">
        <v>2405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2501</v>
      </c>
      <c r="J468" s="31" t="str">
        <f t="shared" si="41"/>
        <v>429.150 - Мебельные гарнитуры</v>
      </c>
      <c r="M468" s="58"/>
      <c r="N468" s="58"/>
      <c r="P468" s="56" t="s">
        <v>3417</v>
      </c>
      <c r="Q468" s="56" t="s">
        <v>2464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2500</v>
      </c>
      <c r="J469" s="31" t="str">
        <f t="shared" si="41"/>
        <v>429.160 - Мебель нестандартного изготовления</v>
      </c>
      <c r="M469" s="58"/>
      <c r="N469" s="58"/>
      <c r="P469" s="56" t="s">
        <v>3437</v>
      </c>
      <c r="Q469" s="56" t="s">
        <v>2443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2499</v>
      </c>
      <c r="J470" s="31" t="str">
        <f t="shared" si="41"/>
        <v>429.170 - Мебель металлическая</v>
      </c>
      <c r="M470" s="58"/>
      <c r="N470" s="58"/>
      <c r="P470" s="56" t="s">
        <v>3563</v>
      </c>
      <c r="Q470" s="56" t="s">
        <v>2318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2498</v>
      </c>
      <c r="J471" s="31" t="str">
        <f t="shared" si="41"/>
        <v>429.180 - Ящики, шкафы инструментальные.</v>
      </c>
      <c r="M471" s="58"/>
      <c r="N471" s="58"/>
      <c r="P471" s="56" t="s">
        <v>3561</v>
      </c>
      <c r="Q471" s="56" t="s">
        <v>2320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2497</v>
      </c>
      <c r="J472" s="31" t="str">
        <f t="shared" si="41"/>
        <v>429.190 - Мебель лабораторная</v>
      </c>
      <c r="M472" s="58"/>
      <c r="N472" s="58"/>
      <c r="P472" s="56" t="s">
        <v>3559</v>
      </c>
      <c r="Q472" s="56" t="s">
        <v>2322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2496</v>
      </c>
      <c r="J473" s="31" t="str">
        <f t="shared" si="41"/>
        <v>429.200 - Фурнитура</v>
      </c>
      <c r="M473" s="58"/>
      <c r="N473" s="58"/>
      <c r="P473" s="56" t="s">
        <v>3558</v>
      </c>
      <c r="Q473" s="56" t="s">
        <v>2323</v>
      </c>
    </row>
    <row r="474" spans="4:17" ht="15" x14ac:dyDescent="0.25">
      <c r="D474" s="34">
        <v>430</v>
      </c>
      <c r="E474" s="28" t="s">
        <v>2495</v>
      </c>
      <c r="F474" s="29" t="str">
        <f>D474&amp;" - "&amp;E474</f>
        <v>430 - Бытовая техника (МБП)</v>
      </c>
      <c r="M474" s="58"/>
      <c r="N474" s="58"/>
      <c r="P474" s="56" t="s">
        <v>3405</v>
      </c>
      <c r="Q474" s="56" t="s">
        <v>2478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2389</v>
      </c>
      <c r="J475" s="31" t="str">
        <f>H475&amp;" - "&amp;I475</f>
        <v>430.110 - Вентиляторы</v>
      </c>
      <c r="M475" s="58"/>
      <c r="N475" s="58"/>
      <c r="P475" s="56" t="s">
        <v>3547</v>
      </c>
      <c r="Q475" s="56" t="s">
        <v>2336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2494</v>
      </c>
      <c r="J476" s="31" t="str">
        <f>H476&amp;" - "&amp;I476</f>
        <v>430.120 - Сушилки</v>
      </c>
      <c r="M476" s="58"/>
      <c r="N476" s="58"/>
      <c r="P476" s="56" t="s">
        <v>3201</v>
      </c>
      <c r="Q476" s="56" t="s">
        <v>2696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2493</v>
      </c>
      <c r="J477" s="31" t="str">
        <f>H477&amp;" - "&amp;I477</f>
        <v>430.130 - Радио, часы, магнитолы</v>
      </c>
      <c r="M477" s="58"/>
      <c r="N477" s="58"/>
      <c r="P477" s="56" t="s">
        <v>3619</v>
      </c>
      <c r="Q477" s="56" t="s">
        <v>2260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2492</v>
      </c>
      <c r="J478" s="31" t="str">
        <f>H478&amp;" - "&amp;I478</f>
        <v>430.140 - Утюги,чайники</v>
      </c>
      <c r="M478" s="58"/>
      <c r="N478" s="58"/>
      <c r="P478" s="56" t="s">
        <v>3297</v>
      </c>
      <c r="Q478" s="56" t="s">
        <v>2596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2491</v>
      </c>
      <c r="J479" s="31" t="str">
        <f>H479&amp;" - "&amp;I479</f>
        <v>430.150 - Светильники,люстры</v>
      </c>
      <c r="M479" s="58"/>
      <c r="N479" s="58"/>
      <c r="P479" s="56" t="s">
        <v>3304</v>
      </c>
      <c r="Q479" s="56" t="s">
        <v>2588</v>
      </c>
    </row>
    <row r="480" spans="4:17" ht="15" x14ac:dyDescent="0.25">
      <c r="D480" s="34">
        <v>431</v>
      </c>
      <c r="E480" s="28" t="s">
        <v>2490</v>
      </c>
      <c r="F480" s="29" t="str">
        <f>D480&amp;" - "&amp;E480</f>
        <v>431 - Бытовая техника (крупная)</v>
      </c>
      <c r="M480" s="58"/>
      <c r="N480" s="58"/>
      <c r="P480" s="56" t="s">
        <v>2960</v>
      </c>
      <c r="Q480" s="56" t="s">
        <v>2948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2489</v>
      </c>
      <c r="J481" s="31" t="str">
        <f t="shared" ref="J481:J488" si="43">H481&amp;" - "&amp;I481</f>
        <v>431.110 - Холодильники</v>
      </c>
      <c r="M481" s="58"/>
      <c r="N481" s="58"/>
      <c r="P481" s="56" t="s">
        <v>2961</v>
      </c>
      <c r="Q481" s="56" t="s">
        <v>2947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2488</v>
      </c>
      <c r="J482" s="31" t="str">
        <f t="shared" si="43"/>
        <v>431.120 - Пылесосы</v>
      </c>
      <c r="M482" s="58"/>
      <c r="N482" s="58"/>
      <c r="P482" s="56" t="s">
        <v>2963</v>
      </c>
      <c r="Q482" s="56" t="s">
        <v>2945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2487</v>
      </c>
      <c r="J483" s="31" t="str">
        <f t="shared" si="43"/>
        <v>431.130 - Телевизоры, музыкальные центры</v>
      </c>
      <c r="M483" s="58"/>
      <c r="N483" s="58"/>
      <c r="P483" s="56" t="s">
        <v>2962</v>
      </c>
      <c r="Q483" s="56" t="s">
        <v>2946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2486</v>
      </c>
      <c r="J484" s="31" t="str">
        <f t="shared" si="43"/>
        <v>431.140 - Печи, плиты</v>
      </c>
      <c r="M484" s="58"/>
      <c r="N484" s="58"/>
      <c r="P484" s="56" t="s">
        <v>3133</v>
      </c>
      <c r="Q484" s="56" t="s">
        <v>2765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2485</v>
      </c>
      <c r="J485" s="31" t="str">
        <f t="shared" si="43"/>
        <v>431.150 - Системы вентиляции</v>
      </c>
      <c r="M485" s="58"/>
      <c r="N485" s="58"/>
      <c r="P485" s="56" t="s">
        <v>3315</v>
      </c>
      <c r="Q485" s="56" t="s">
        <v>2576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2484</v>
      </c>
      <c r="J486" s="31" t="str">
        <f t="shared" si="43"/>
        <v>431.160 - Системы кондиционирования</v>
      </c>
      <c r="M486" s="58"/>
      <c r="N486" s="58"/>
      <c r="P486" s="56" t="s">
        <v>3369</v>
      </c>
      <c r="Q486" s="56" t="s">
        <v>2518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2483</v>
      </c>
      <c r="J487" s="31" t="str">
        <f t="shared" si="43"/>
        <v>431.170 - Системы доступа</v>
      </c>
      <c r="M487" s="58"/>
      <c r="N487" s="58"/>
      <c r="P487" s="56" t="s">
        <v>3368</v>
      </c>
      <c r="Q487" s="56" t="s">
        <v>2519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2482</v>
      </c>
      <c r="J488" s="31" t="str">
        <f t="shared" si="43"/>
        <v>431.180 - Бытовая техника. Медицинское оборудование</v>
      </c>
      <c r="M488" s="58"/>
      <c r="N488" s="58"/>
      <c r="P488" s="56" t="s">
        <v>3367</v>
      </c>
      <c r="Q488" s="56" t="s">
        <v>2520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8"/>
      <c r="N489" s="58"/>
      <c r="P489" s="56" t="s">
        <v>3393</v>
      </c>
      <c r="Q489" s="56" t="s">
        <v>2491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2481</v>
      </c>
      <c r="J490" s="31" t="str">
        <f t="shared" ref="J490:J498" si="45">H490&amp;" - "&amp;I490</f>
        <v>432.110 - Стройматериалы б/у</v>
      </c>
      <c r="M490" s="58"/>
      <c r="N490" s="58"/>
      <c r="P490" s="56" t="s">
        <v>2968</v>
      </c>
      <c r="Q490" s="56" t="s">
        <v>2941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2480</v>
      </c>
      <c r="J491" s="31" t="str">
        <f t="shared" si="45"/>
        <v>432.120 - Металл и металлоконструкции б/у</v>
      </c>
      <c r="M491" s="58"/>
      <c r="N491" s="58"/>
      <c r="P491" s="56" t="s">
        <v>3093</v>
      </c>
      <c r="Q491" s="56" t="s">
        <v>2806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2479</v>
      </c>
      <c r="J492" s="31" t="str">
        <f t="shared" si="45"/>
        <v>432.130 - Лесоматериалы б/у</v>
      </c>
      <c r="M492" s="58"/>
      <c r="N492" s="58"/>
      <c r="P492" s="56" t="s">
        <v>3566</v>
      </c>
      <c r="Q492" s="56" t="s">
        <v>2315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2478</v>
      </c>
      <c r="J493" s="31" t="str">
        <f t="shared" si="45"/>
        <v>432.140 - РТИ б/у</v>
      </c>
      <c r="M493" s="58"/>
      <c r="N493" s="58"/>
      <c r="P493" s="56" t="s">
        <v>3255</v>
      </c>
      <c r="Q493" s="56" t="s">
        <v>2642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2477</v>
      </c>
      <c r="J494" s="31" t="str">
        <f t="shared" si="45"/>
        <v>432.150 - АТТЗ б/у</v>
      </c>
      <c r="M494" s="58"/>
      <c r="N494" s="58"/>
      <c r="P494" s="56" t="s">
        <v>3290</v>
      </c>
      <c r="Q494" s="56" t="s">
        <v>2605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2476</v>
      </c>
      <c r="J495" s="31" t="str">
        <f t="shared" si="45"/>
        <v>432.160 - Тара б/у</v>
      </c>
      <c r="M495" s="58"/>
      <c r="N495" s="58"/>
      <c r="P495" s="56" t="s">
        <v>3493</v>
      </c>
      <c r="Q495" s="56" t="s">
        <v>2345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2475</v>
      </c>
      <c r="J496" s="31" t="str">
        <f t="shared" si="45"/>
        <v>432.170 - Электрооборудование б/у</v>
      </c>
      <c r="M496" s="58"/>
      <c r="N496" s="58"/>
      <c r="P496" s="56" t="s">
        <v>3536</v>
      </c>
      <c r="Q496" s="56" t="s">
        <v>2345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2474</v>
      </c>
      <c r="J497" s="31" t="str">
        <f t="shared" si="45"/>
        <v>432.180 - Энергооборудование б/у</v>
      </c>
      <c r="M497" s="58"/>
      <c r="N497" s="58"/>
      <c r="P497" s="56" t="s">
        <v>3689</v>
      </c>
      <c r="Q497" s="56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2473</v>
      </c>
      <c r="J498" s="31" t="str">
        <f t="shared" si="45"/>
        <v>432.190 - Огнеупорные изделия б/у</v>
      </c>
      <c r="M498" s="58"/>
      <c r="N498" s="58"/>
      <c r="P498" s="56" t="s">
        <v>3696</v>
      </c>
      <c r="Q498" s="56" t="s">
        <v>2181</v>
      </c>
    </row>
    <row r="499" spans="1:17" ht="15" x14ac:dyDescent="0.25">
      <c r="M499" s="58"/>
      <c r="N499" s="58"/>
      <c r="P499" s="56" t="s">
        <v>3697</v>
      </c>
      <c r="Q499" s="56" t="s">
        <v>2180</v>
      </c>
    </row>
    <row r="500" spans="1:17" ht="15" x14ac:dyDescent="0.25">
      <c r="A500" s="34" t="s">
        <v>2472</v>
      </c>
      <c r="B500" s="28" t="s">
        <v>2471</v>
      </c>
      <c r="C500" s="28" t="str">
        <f>A500&amp;" - "&amp;B500</f>
        <v>500 - Оборудование</v>
      </c>
      <c r="D500" s="34">
        <v>501</v>
      </c>
      <c r="E500" s="28" t="s">
        <v>2470</v>
      </c>
      <c r="F500" s="29" t="str">
        <f>D500&amp;" - "&amp;E500</f>
        <v>501 - Технологическое и сменное  металлургическое оборудование</v>
      </c>
      <c r="M500" s="58"/>
      <c r="N500" s="58"/>
      <c r="P500" s="56" t="s">
        <v>3080</v>
      </c>
      <c r="Q500" s="56" t="s">
        <v>2820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2469</v>
      </c>
      <c r="J501" s="31" t="str">
        <f t="shared" ref="J501:J512" si="47">H501&amp;" - "&amp;I501</f>
        <v>501.110 - Документация</v>
      </c>
      <c r="M501" s="58"/>
      <c r="N501" s="58"/>
      <c r="P501" s="56" t="s">
        <v>3651</v>
      </c>
      <c r="Q501" s="56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2468</v>
      </c>
      <c r="J502" s="31" t="str">
        <f t="shared" si="47"/>
        <v>501.120 - Комплектующие и расходные материалы  АТТТ</v>
      </c>
      <c r="M502" s="58"/>
      <c r="N502" s="58"/>
      <c r="P502" s="56" t="s">
        <v>3600</v>
      </c>
      <c r="Q502" s="56" t="s">
        <v>2280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2467</v>
      </c>
      <c r="J503" s="31" t="str">
        <f t="shared" si="47"/>
        <v>501.130 - Комплектующие и расходные материалы РСХП</v>
      </c>
      <c r="M503" s="58"/>
      <c r="N503" s="58"/>
      <c r="P503" s="56" t="s">
        <v>3348</v>
      </c>
      <c r="Q503" s="56" t="s">
        <v>2541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2466</v>
      </c>
      <c r="J504" s="31" t="str">
        <f t="shared" si="47"/>
        <v>501.140 - Комплектующие и расходные материалы АНГЦ</v>
      </c>
      <c r="M504" s="58"/>
      <c r="N504" s="58"/>
      <c r="P504" s="56" t="s">
        <v>3652</v>
      </c>
      <c r="Q504" s="56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2465</v>
      </c>
      <c r="J505" s="31" t="str">
        <f t="shared" si="47"/>
        <v>501.150 - Комплектующие и расходные материалы АПП</v>
      </c>
      <c r="M505" s="58"/>
      <c r="N505" s="58"/>
      <c r="P505" s="56" t="s">
        <v>3398</v>
      </c>
      <c r="Q505" s="56" t="s">
        <v>2485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2335</v>
      </c>
      <c r="J506" s="31" t="str">
        <f t="shared" si="47"/>
        <v>501.160 - Комплектующие и расходные материалы общие</v>
      </c>
      <c r="M506" s="58"/>
      <c r="N506" s="58"/>
      <c r="P506" s="56" t="s">
        <v>3699</v>
      </c>
      <c r="Q506" s="56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2464</v>
      </c>
      <c r="J507" s="31" t="str">
        <f t="shared" si="47"/>
        <v>501.170 - Ролики</v>
      </c>
      <c r="M507" s="58"/>
      <c r="N507" s="58"/>
      <c r="P507" s="56" t="s">
        <v>3400</v>
      </c>
      <c r="Q507" s="56" t="s">
        <v>2483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2463</v>
      </c>
      <c r="J508" s="31" t="str">
        <f t="shared" si="47"/>
        <v>501.180 - Ножи</v>
      </c>
      <c r="M508" s="58"/>
      <c r="N508" s="58"/>
      <c r="P508" s="56" t="s">
        <v>3654</v>
      </c>
      <c r="Q508" s="56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2462</v>
      </c>
      <c r="J509" s="31" t="str">
        <f t="shared" si="47"/>
        <v>501.190 - Валы</v>
      </c>
      <c r="M509" s="58"/>
      <c r="N509" s="58"/>
      <c r="P509" s="56" t="s">
        <v>3683</v>
      </c>
      <c r="Q509" s="56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2461</v>
      </c>
      <c r="J510" s="31" t="str">
        <f t="shared" si="47"/>
        <v>501.200 - Сменное оборудование</v>
      </c>
      <c r="M510" s="58"/>
      <c r="N510" s="58"/>
      <c r="P510" s="56" t="s">
        <v>3399</v>
      </c>
      <c r="Q510" s="56" t="s">
        <v>2484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2460</v>
      </c>
      <c r="J511" s="31" t="str">
        <f t="shared" si="47"/>
        <v>501.210 - Валки х/п стальные рабочие</v>
      </c>
      <c r="M511" s="58"/>
      <c r="N511" s="58"/>
      <c r="P511" s="56" t="s">
        <v>3653</v>
      </c>
      <c r="Q511" s="56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2459</v>
      </c>
      <c r="J512" s="31" t="str">
        <f t="shared" si="47"/>
        <v>501.220 - Валки х/п стальные опорные</v>
      </c>
      <c r="M512" s="58"/>
      <c r="N512" s="58"/>
      <c r="P512" s="56" t="s">
        <v>3678</v>
      </c>
      <c r="Q512" s="56" t="s">
        <v>2199</v>
      </c>
    </row>
    <row r="513" spans="4:17" ht="15" x14ac:dyDescent="0.25">
      <c r="D513" s="34">
        <v>502</v>
      </c>
      <c r="E513" s="28" t="s">
        <v>2458</v>
      </c>
      <c r="F513" s="29" t="str">
        <f>D513&amp;" - "&amp;E513</f>
        <v>502 - Технологическое оборудование общеаводское</v>
      </c>
      <c r="M513" s="58"/>
      <c r="N513" s="58"/>
      <c r="P513" s="56" t="s">
        <v>3677</v>
      </c>
      <c r="Q513" s="56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2457</v>
      </c>
      <c r="J514" s="31" t="str">
        <f t="shared" ref="J514:J552" si="49">H514&amp;" - "&amp;I514</f>
        <v>502.110 - Моталки,запасные части</v>
      </c>
      <c r="M514" s="58"/>
      <c r="N514" s="58"/>
      <c r="P514" s="56" t="s">
        <v>3543</v>
      </c>
      <c r="Q514" s="56" t="s">
        <v>2340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2456</v>
      </c>
      <c r="J515" s="31" t="str">
        <f t="shared" si="49"/>
        <v>502.120 - Конвейеры</v>
      </c>
      <c r="M515" s="58"/>
      <c r="N515" s="58"/>
      <c r="P515" s="56" t="s">
        <v>3682</v>
      </c>
      <c r="Q515" s="56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2455</v>
      </c>
      <c r="J516" s="31" t="str">
        <f t="shared" si="49"/>
        <v>502.130 - Кран-балки</v>
      </c>
      <c r="M516" s="58"/>
      <c r="N516" s="58"/>
      <c r="P516" s="56" t="s">
        <v>3684</v>
      </c>
      <c r="Q516" s="56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2454</v>
      </c>
      <c r="J517" s="31" t="str">
        <f t="shared" si="49"/>
        <v>502.140 - Комплектующие кабин кранов</v>
      </c>
      <c r="M517" s="58"/>
      <c r="N517" s="58"/>
      <c r="P517" s="56" t="s">
        <v>3544</v>
      </c>
      <c r="Q517" s="56" t="s">
        <v>2339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2453</v>
      </c>
      <c r="J518" s="31" t="str">
        <f t="shared" si="49"/>
        <v>502.150 - Запчасти к кранам</v>
      </c>
      <c r="M518" s="58"/>
      <c r="N518" s="58"/>
      <c r="P518" s="56" t="s">
        <v>3540</v>
      </c>
      <c r="Q518" s="56" t="s">
        <v>2342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2452</v>
      </c>
      <c r="J519" s="31" t="str">
        <f t="shared" si="49"/>
        <v>502.160 - Грузозахватные приспособления</v>
      </c>
      <c r="M519" s="58"/>
      <c r="N519" s="58"/>
      <c r="P519" s="56" t="s">
        <v>3694</v>
      </c>
      <c r="Q519" s="56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2451</v>
      </c>
      <c r="J520" s="31" t="str">
        <f t="shared" si="49"/>
        <v>502.170 - Упаковочное оборудование</v>
      </c>
      <c r="M520" s="58"/>
      <c r="N520" s="58"/>
      <c r="P520" s="56" t="s">
        <v>3579</v>
      </c>
      <c r="Q520" s="56" t="s">
        <v>2301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2450</v>
      </c>
      <c r="J521" s="31" t="str">
        <f t="shared" si="49"/>
        <v>502.180 - Клапаны и горелки</v>
      </c>
      <c r="M521" s="58"/>
      <c r="N521" s="58"/>
      <c r="P521" s="56" t="s">
        <v>3578</v>
      </c>
      <c r="Q521" s="56" t="s">
        <v>2302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2449</v>
      </c>
      <c r="J522" s="31" t="str">
        <f t="shared" si="49"/>
        <v>502.190 - Унифицир.клапаны УМТ, горелки, рекуператоры</v>
      </c>
      <c r="M522" s="58"/>
      <c r="N522" s="58"/>
      <c r="P522" s="56" t="s">
        <v>3571</v>
      </c>
      <c r="Q522" s="56" t="s">
        <v>2310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2448</v>
      </c>
      <c r="J523" s="31" t="str">
        <f t="shared" si="49"/>
        <v>502.200 - Передаточные тележки</v>
      </c>
      <c r="M523" s="58"/>
      <c r="N523" s="58"/>
      <c r="P523" s="56" t="s">
        <v>3135</v>
      </c>
      <c r="Q523" s="56" t="s">
        <v>2763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2447</v>
      </c>
      <c r="J524" s="31" t="str">
        <f t="shared" si="49"/>
        <v>502.210 - Отстойники</v>
      </c>
      <c r="M524" s="58"/>
      <c r="N524" s="58"/>
      <c r="P524" s="56" t="s">
        <v>3115</v>
      </c>
      <c r="Q524" s="56" t="s">
        <v>2784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2446</v>
      </c>
      <c r="J525" s="31" t="str">
        <f t="shared" si="49"/>
        <v>502.220 - Щитовые затворы ИЗТМ</v>
      </c>
      <c r="M525" s="58"/>
      <c r="N525" s="58"/>
      <c r="P525" s="56" t="s">
        <v>3117</v>
      </c>
      <c r="Q525" s="56" t="s">
        <v>2782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2445</v>
      </c>
      <c r="J526" s="31" t="str">
        <f t="shared" si="49"/>
        <v>502.230 - Растворосмесители,бетономешалки</v>
      </c>
      <c r="M526" s="58"/>
      <c r="N526" s="58"/>
      <c r="P526" s="56" t="s">
        <v>3116</v>
      </c>
      <c r="Q526" s="56" t="s">
        <v>2783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2444</v>
      </c>
      <c r="J527" s="31" t="str">
        <f t="shared" si="49"/>
        <v>502.240 - Передвижные подмостки,вышки</v>
      </c>
      <c r="M527" s="58"/>
      <c r="N527" s="58"/>
      <c r="P527" s="56" t="s">
        <v>3538</v>
      </c>
      <c r="Q527" s="56" t="s">
        <v>2343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2443</v>
      </c>
      <c r="J528" s="31" t="str">
        <f t="shared" si="49"/>
        <v>502.250 - Ролики конвейерные.</v>
      </c>
      <c r="M528" s="58"/>
      <c r="N528" s="58"/>
      <c r="P528" s="56" t="s">
        <v>3113</v>
      </c>
      <c r="Q528" s="56" t="s">
        <v>2786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2442</v>
      </c>
      <c r="J529" s="31" t="str">
        <f t="shared" si="49"/>
        <v>502.260 - Тали</v>
      </c>
      <c r="M529" s="58"/>
      <c r="N529" s="58"/>
      <c r="P529" s="56" t="s">
        <v>3420</v>
      </c>
      <c r="Q529" s="56" t="s">
        <v>2461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2441</v>
      </c>
      <c r="J530" s="31" t="str">
        <f t="shared" si="49"/>
        <v>502.270 - Лебедки ручные</v>
      </c>
      <c r="M530" s="58"/>
      <c r="N530" s="58"/>
      <c r="P530" s="56" t="s">
        <v>3344</v>
      </c>
      <c r="Q530" s="56" t="s">
        <v>2545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2440</v>
      </c>
      <c r="J531" s="31" t="str">
        <f t="shared" si="49"/>
        <v>502.280 - Лебедки электрические</v>
      </c>
      <c r="M531" s="58"/>
      <c r="N531" s="58"/>
      <c r="P531" s="56" t="s">
        <v>3524</v>
      </c>
      <c r="Q531" s="56" t="s">
        <v>2356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2439</v>
      </c>
      <c r="J532" s="31" t="str">
        <f t="shared" si="49"/>
        <v>502.290 - Башенные краны</v>
      </c>
      <c r="M532" s="58"/>
      <c r="N532" s="58"/>
      <c r="P532" s="56" t="s">
        <v>3546</v>
      </c>
      <c r="Q532" s="56" t="s">
        <v>2337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2438</v>
      </c>
      <c r="J533" s="31" t="str">
        <f t="shared" si="49"/>
        <v>502.300 - Запчасти к башенным кранам.</v>
      </c>
      <c r="M533" s="58"/>
      <c r="N533" s="58"/>
      <c r="P533" s="56" t="s">
        <v>3545</v>
      </c>
      <c r="Q533" s="56" t="s">
        <v>2338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2437</v>
      </c>
      <c r="J534" s="31" t="str">
        <f t="shared" si="49"/>
        <v>502.310 - Пружины</v>
      </c>
      <c r="M534" s="58"/>
      <c r="N534" s="58"/>
      <c r="P534" s="56" t="s">
        <v>3181</v>
      </c>
      <c r="Q534" s="56" t="s">
        <v>2715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2436</v>
      </c>
      <c r="J535" s="31" t="str">
        <f t="shared" si="49"/>
        <v xml:space="preserve">502.320 - Ножницы </v>
      </c>
      <c r="M535" s="58"/>
      <c r="N535" s="58"/>
      <c r="P535" s="56" t="s">
        <v>3474</v>
      </c>
      <c r="Q535" s="56" t="s">
        <v>2407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2435</v>
      </c>
      <c r="J536" s="31" t="str">
        <f t="shared" si="49"/>
        <v>502.330 - Опорные оси и валы</v>
      </c>
      <c r="M536" s="58"/>
      <c r="N536" s="58"/>
      <c r="P536" s="56" t="s">
        <v>3475</v>
      </c>
      <c r="Q536" s="56" t="s">
        <v>2406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2434</v>
      </c>
      <c r="J537" s="31" t="str">
        <f t="shared" si="49"/>
        <v>502.340 - Питатели пыли</v>
      </c>
      <c r="M537" s="58"/>
      <c r="N537" s="58"/>
      <c r="P537" s="56" t="s">
        <v>3156</v>
      </c>
      <c r="Q537" s="56" t="s">
        <v>2741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2433</v>
      </c>
      <c r="J538" s="31" t="str">
        <f t="shared" si="49"/>
        <v>502.350 - Долота</v>
      </c>
      <c r="M538" s="58"/>
      <c r="N538" s="58"/>
      <c r="P538" s="56" t="s">
        <v>3687</v>
      </c>
      <c r="Q538" s="56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2432</v>
      </c>
      <c r="J539" s="31" t="str">
        <f t="shared" si="49"/>
        <v>502.360 - Домкраты</v>
      </c>
      <c r="M539" s="58"/>
      <c r="N539" s="58"/>
      <c r="P539" s="56" t="s">
        <v>3655</v>
      </c>
      <c r="Q539" s="56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2431</v>
      </c>
      <c r="J540" s="31" t="str">
        <f t="shared" si="49"/>
        <v>502.370 - Маркировочные комплексы и комплектующии к ним</v>
      </c>
      <c r="M540" s="58"/>
      <c r="N540" s="58"/>
      <c r="P540" s="56" t="s">
        <v>3303</v>
      </c>
      <c r="Q540" s="56" t="s">
        <v>2589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2430</v>
      </c>
      <c r="J541" s="31" t="str">
        <f t="shared" si="49"/>
        <v>502.380 - Запчасти к реверсивному стану</v>
      </c>
      <c r="M541" s="58"/>
      <c r="N541" s="58"/>
      <c r="P541" s="56" t="s">
        <v>3302</v>
      </c>
      <c r="Q541" s="56" t="s">
        <v>2590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2429</v>
      </c>
      <c r="J542" s="31" t="str">
        <f t="shared" si="49"/>
        <v>502.390 - Комплектующие и заготовки для штампов</v>
      </c>
      <c r="M542" s="58"/>
      <c r="N542" s="58"/>
      <c r="P542" s="56" t="s">
        <v>3310</v>
      </c>
      <c r="Q542" s="56" t="s">
        <v>2582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2428</v>
      </c>
      <c r="J543" s="31" t="str">
        <f t="shared" si="49"/>
        <v>502.400 - Станки</v>
      </c>
      <c r="M543" s="58"/>
      <c r="N543" s="58"/>
      <c r="P543" s="56" t="s">
        <v>3453</v>
      </c>
      <c r="Q543" s="56" t="s">
        <v>2427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2427</v>
      </c>
      <c r="J544" s="31" t="str">
        <f t="shared" si="49"/>
        <v>502.420 - Спецредукторы</v>
      </c>
      <c r="M544" s="58"/>
      <c r="N544" s="58"/>
      <c r="P544" s="56" t="s">
        <v>3259</v>
      </c>
      <c r="Q544" s="56" t="s">
        <v>2638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2426</v>
      </c>
      <c r="J545" s="31" t="str">
        <f t="shared" si="49"/>
        <v>502.430 - Гаражное оборудование</v>
      </c>
      <c r="M545" s="58"/>
      <c r="N545" s="58"/>
      <c r="P545" s="56" t="s">
        <v>3265</v>
      </c>
      <c r="Q545" s="56" t="s">
        <v>2632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2359</v>
      </c>
      <c r="J546" s="31" t="str">
        <f t="shared" si="49"/>
        <v>502.440 - Краны</v>
      </c>
      <c r="M546" s="58"/>
      <c r="N546" s="58"/>
      <c r="P546" s="56" t="s">
        <v>3308</v>
      </c>
      <c r="Q546" s="56" t="s">
        <v>2584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2425</v>
      </c>
      <c r="J547" s="31" t="str">
        <f t="shared" si="49"/>
        <v>502.450 - Тормоза крановые</v>
      </c>
      <c r="M547" s="58"/>
      <c r="N547" s="58"/>
      <c r="P547" s="56" t="s">
        <v>3306</v>
      </c>
      <c r="Q547" s="56" t="s">
        <v>2586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2424</v>
      </c>
      <c r="J548" s="31" t="str">
        <f t="shared" si="49"/>
        <v>502.460 - Крюки</v>
      </c>
      <c r="M548" s="58"/>
      <c r="N548" s="58"/>
      <c r="P548" s="56" t="s">
        <v>3307</v>
      </c>
      <c r="Q548" s="56" t="s">
        <v>2585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2423</v>
      </c>
      <c r="J549" s="31" t="str">
        <f t="shared" si="49"/>
        <v>502.470 - Колеса крановые</v>
      </c>
      <c r="M549" s="58"/>
      <c r="N549" s="58"/>
      <c r="P549" s="56" t="s">
        <v>3601</v>
      </c>
      <c r="Q549" s="56" t="s">
        <v>2279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2422</v>
      </c>
      <c r="J550" s="31" t="str">
        <f t="shared" si="49"/>
        <v>502.480 - Столы сварщика</v>
      </c>
      <c r="M550" s="58"/>
      <c r="N550" s="58"/>
      <c r="P550" s="56" t="s">
        <v>3266</v>
      </c>
      <c r="Q550" s="56" t="s">
        <v>2631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2421</v>
      </c>
      <c r="J551" s="31" t="str">
        <f t="shared" si="49"/>
        <v>502.490 - Коммунальное оборудование</v>
      </c>
      <c r="M551" s="58"/>
      <c r="N551" s="58"/>
      <c r="P551" s="56" t="s">
        <v>3452</v>
      </c>
      <c r="Q551" s="56" t="s">
        <v>2428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2420</v>
      </c>
      <c r="J552" s="31" t="str">
        <f t="shared" si="49"/>
        <v>502.500 - Ворота секционные подъемные</v>
      </c>
      <c r="M552" s="58"/>
      <c r="N552" s="58"/>
      <c r="P552" s="56" t="s">
        <v>3572</v>
      </c>
      <c r="Q552" s="56" t="s">
        <v>2308</v>
      </c>
    </row>
    <row r="553" spans="4:17" ht="15" x14ac:dyDescent="0.25">
      <c r="D553" s="34">
        <v>503</v>
      </c>
      <c r="E553" s="28" t="s">
        <v>2419</v>
      </c>
      <c r="F553" s="29" t="str">
        <f>D553&amp;" - "&amp;E553</f>
        <v>503 - Технологическое оборудование химическое</v>
      </c>
      <c r="M553" s="58"/>
      <c r="N553" s="58"/>
      <c r="P553" s="56" t="s">
        <v>3328</v>
      </c>
      <c r="Q553" s="56" t="s">
        <v>2563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2373</v>
      </c>
      <c r="J554" s="31" t="str">
        <f t="shared" ref="J554:J570" si="51">H554&amp;" - "&amp;I554</f>
        <v>503.110 - Теплообменники</v>
      </c>
      <c r="M554" s="58"/>
      <c r="N554" s="58"/>
      <c r="P554" s="56" t="s">
        <v>3329</v>
      </c>
      <c r="Q554" s="56" t="s">
        <v>2562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2418</v>
      </c>
      <c r="J555" s="31" t="str">
        <f t="shared" si="51"/>
        <v>503.120 - Конденсаторы химические</v>
      </c>
      <c r="M555" s="58"/>
      <c r="N555" s="58"/>
      <c r="P555" s="56" t="s">
        <v>3376</v>
      </c>
      <c r="Q555" s="56" t="s">
        <v>2509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2417</v>
      </c>
      <c r="J556" s="31" t="str">
        <f t="shared" si="51"/>
        <v>503.130 - Воздуходувки для вагранок</v>
      </c>
      <c r="M556" s="58"/>
      <c r="N556" s="58"/>
      <c r="P556" s="56" t="s">
        <v>3374</v>
      </c>
      <c r="Q556" s="56" t="s">
        <v>2511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2416</v>
      </c>
      <c r="J557" s="31" t="str">
        <f t="shared" si="51"/>
        <v>503.140 - Установки для осушки воздуха</v>
      </c>
      <c r="M557" s="58"/>
      <c r="N557" s="58"/>
      <c r="P557" s="56" t="s">
        <v>3378</v>
      </c>
      <c r="Q557" s="56" t="s">
        <v>2507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2415</v>
      </c>
      <c r="J558" s="31" t="str">
        <f t="shared" si="51"/>
        <v>503.150 - Аппараты воздушного охлаждения</v>
      </c>
      <c r="M558" s="58"/>
      <c r="N558" s="58"/>
      <c r="P558" s="56" t="s">
        <v>3377</v>
      </c>
      <c r="Q558" s="56" t="s">
        <v>2508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2414</v>
      </c>
      <c r="J559" s="31" t="str">
        <f t="shared" si="51"/>
        <v>503.160 - Воздухосборники</v>
      </c>
      <c r="M559" s="58"/>
      <c r="N559" s="58"/>
      <c r="P559" s="56" t="s">
        <v>3375</v>
      </c>
      <c r="Q559" s="56" t="s">
        <v>2510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2413</v>
      </c>
      <c r="J560" s="31" t="str">
        <f t="shared" si="51"/>
        <v>503.170 - Компенсаторы сильфонные</v>
      </c>
      <c r="M560" s="58"/>
      <c r="N560" s="58"/>
      <c r="P560" s="56" t="s">
        <v>3332</v>
      </c>
      <c r="Q560" s="56" t="s">
        <v>2559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2412</v>
      </c>
      <c r="J561" s="31" t="str">
        <f t="shared" si="51"/>
        <v>503.180 - Холодильники газа</v>
      </c>
      <c r="M561" s="58"/>
      <c r="N561" s="58"/>
      <c r="P561" s="56" t="s">
        <v>3656</v>
      </c>
      <c r="Q561" s="56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2411</v>
      </c>
      <c r="J562" s="31" t="str">
        <f t="shared" si="51"/>
        <v>503.190 - Осушители защитного газа</v>
      </c>
      <c r="M562" s="58"/>
      <c r="N562" s="58"/>
      <c r="P562" s="56" t="s">
        <v>3459</v>
      </c>
      <c r="Q562" s="56" t="s">
        <v>2422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2410</v>
      </c>
      <c r="J563" s="31" t="str">
        <f t="shared" si="51"/>
        <v>503.200 - Холодильники растворов</v>
      </c>
      <c r="M563" s="58"/>
      <c r="N563" s="58"/>
      <c r="P563" s="56" t="s">
        <v>3349</v>
      </c>
      <c r="Q563" s="56" t="s">
        <v>2539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2409</v>
      </c>
      <c r="J564" s="31" t="str">
        <f t="shared" si="51"/>
        <v>503.210 - Аппараты емкотные с защитным покрытием</v>
      </c>
      <c r="M564" s="58"/>
      <c r="N564" s="58"/>
      <c r="P564" s="56" t="s">
        <v>3134</v>
      </c>
      <c r="Q564" s="56" t="s">
        <v>2764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2408</v>
      </c>
      <c r="J565" s="31" t="str">
        <f t="shared" si="51"/>
        <v>503.220 - Аппараты с перемешивающим устройством</v>
      </c>
      <c r="M565" s="58"/>
      <c r="N565" s="58"/>
      <c r="P565" s="56" t="s">
        <v>3082</v>
      </c>
      <c r="Q565" s="56" t="s">
        <v>2818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2407</v>
      </c>
      <c r="J566" s="31" t="str">
        <f t="shared" si="51"/>
        <v>503.230 - Сосуды емкостные</v>
      </c>
      <c r="M566" s="58"/>
      <c r="N566" s="58"/>
      <c r="P566" s="56" t="s">
        <v>3612</v>
      </c>
      <c r="Q566" s="56" t="s">
        <v>2267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2406</v>
      </c>
      <c r="J567" s="31" t="str">
        <f t="shared" si="51"/>
        <v>503.240 - Сосуды с перемешивающим устройством</v>
      </c>
      <c r="M567" s="58"/>
      <c r="N567" s="58"/>
      <c r="P567" s="56" t="s">
        <v>3160</v>
      </c>
      <c r="Q567" s="56" t="s">
        <v>2737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2405</v>
      </c>
      <c r="J568" s="31" t="str">
        <f t="shared" si="51"/>
        <v>503.250 - Реторты</v>
      </c>
      <c r="M568" s="58"/>
      <c r="N568" s="58"/>
      <c r="P568" s="56" t="s">
        <v>3350</v>
      </c>
      <c r="Q568" s="56" t="s">
        <v>2538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2404</v>
      </c>
      <c r="J569" s="31" t="str">
        <f t="shared" si="51"/>
        <v>503.260 - Электролизеры</v>
      </c>
      <c r="M569" s="58"/>
      <c r="N569" s="58"/>
      <c r="P569" s="56" t="s">
        <v>3402</v>
      </c>
      <c r="Q569" s="56" t="s">
        <v>2481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2403</v>
      </c>
      <c r="J570" s="31" t="str">
        <f t="shared" si="51"/>
        <v>503.270 - Прессы для стыковки конвейерных лент</v>
      </c>
      <c r="M570" s="58"/>
      <c r="N570" s="58"/>
      <c r="P570" s="56" t="s">
        <v>3070</v>
      </c>
      <c r="Q570" s="56" t="s">
        <v>2830</v>
      </c>
    </row>
    <row r="571" spans="4:17" ht="15" x14ac:dyDescent="0.25">
      <c r="D571" s="34">
        <v>504</v>
      </c>
      <c r="E571" s="28" t="s">
        <v>2402</v>
      </c>
      <c r="F571" s="29" t="str">
        <f>D571&amp;" - "&amp;E571</f>
        <v>504 - Энергооборудование</v>
      </c>
      <c r="M571" s="58"/>
      <c r="N571" s="58"/>
      <c r="P571" s="56" t="s">
        <v>3276</v>
      </c>
      <c r="Q571" s="56" t="s">
        <v>2620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2401</v>
      </c>
      <c r="J572" s="31" t="str">
        <f t="shared" ref="J572:J605" si="53">H572&amp;" - "&amp;I572</f>
        <v>504.110 - Азотная станция</v>
      </c>
      <c r="M572" s="58"/>
      <c r="N572" s="58"/>
      <c r="P572" s="56" t="s">
        <v>3256</v>
      </c>
      <c r="Q572" s="56" t="s">
        <v>2641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2400</v>
      </c>
      <c r="J573" s="31" t="str">
        <f t="shared" si="53"/>
        <v>504.120 - Отопительное оборудование и агрегаты</v>
      </c>
      <c r="M573" s="58"/>
      <c r="N573" s="58"/>
      <c r="P573" s="56" t="s">
        <v>3253</v>
      </c>
      <c r="Q573" s="56" t="s">
        <v>2644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2399</v>
      </c>
      <c r="J574" s="31" t="str">
        <f t="shared" si="53"/>
        <v>504.130 - Климатическое оборудование</v>
      </c>
      <c r="M574" s="58"/>
      <c r="N574" s="58"/>
      <c r="P574" s="56" t="s">
        <v>3390</v>
      </c>
      <c r="Q574" s="56" t="s">
        <v>2494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2398</v>
      </c>
      <c r="J575" s="31" t="str">
        <f t="shared" si="53"/>
        <v xml:space="preserve">504.140 - Котельное оборудование </v>
      </c>
      <c r="M575" s="58"/>
      <c r="N575" s="58"/>
      <c r="P575" s="56" t="s">
        <v>3657</v>
      </c>
      <c r="Q575" s="56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2397</v>
      </c>
      <c r="J576" s="31" t="str">
        <f t="shared" si="53"/>
        <v>504.150 - Котельное оборудование вспомогательное</v>
      </c>
      <c r="M576" s="58"/>
      <c r="N576" s="58"/>
      <c r="P576" s="56" t="s">
        <v>3438</v>
      </c>
      <c r="Q576" s="56" t="s">
        <v>2442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2396</v>
      </c>
      <c r="J577" s="31" t="str">
        <f t="shared" si="53"/>
        <v>504.160 - Криогенное и холодильное оборудование</v>
      </c>
      <c r="M577" s="58"/>
      <c r="N577" s="58"/>
      <c r="P577" s="56" t="s">
        <v>3407</v>
      </c>
      <c r="Q577" s="56" t="s">
        <v>2476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2395</v>
      </c>
      <c r="J578" s="31" t="str">
        <f t="shared" si="53"/>
        <v>504.170 - Кондиционеры и холодильные машины</v>
      </c>
      <c r="M578" s="58"/>
      <c r="N578" s="58"/>
      <c r="P578" s="56" t="s">
        <v>3140</v>
      </c>
      <c r="Q578" s="56" t="s">
        <v>2758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2394</v>
      </c>
      <c r="J579" s="31" t="str">
        <f t="shared" si="53"/>
        <v>504.180 - Оборудование для гражданской обороны</v>
      </c>
      <c r="M579" s="58"/>
      <c r="N579" s="58"/>
      <c r="P579" s="56" t="s">
        <v>3119</v>
      </c>
      <c r="Q579" s="56" t="s">
        <v>2780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2393</v>
      </c>
      <c r="J580" s="31" t="str">
        <f t="shared" si="53"/>
        <v>504.190 - Оборудование для очистных сооружений</v>
      </c>
      <c r="M580" s="58"/>
      <c r="N580" s="58"/>
      <c r="P580" s="56" t="s">
        <v>3282</v>
      </c>
      <c r="Q580" s="56" t="s">
        <v>2613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2392</v>
      </c>
      <c r="J581" s="31" t="str">
        <f t="shared" si="53"/>
        <v>504.200 - Автоматизированные пункты</v>
      </c>
      <c r="M581" s="58"/>
      <c r="N581" s="58"/>
      <c r="P581" s="56" t="s">
        <v>3556</v>
      </c>
      <c r="Q581" s="56" t="s">
        <v>2325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2391</v>
      </c>
      <c r="J582" s="31" t="str">
        <f t="shared" si="53"/>
        <v xml:space="preserve">504.210 - Тягодутьевые машины </v>
      </c>
      <c r="M582" s="58"/>
      <c r="N582" s="58"/>
      <c r="P582" s="56" t="s">
        <v>3396</v>
      </c>
      <c r="Q582" s="56" t="s">
        <v>2487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2390</v>
      </c>
      <c r="J583" s="31" t="str">
        <f t="shared" si="53"/>
        <v>504.220 - Фильтро-вентиляционные агрегаты</v>
      </c>
      <c r="M583" s="58"/>
      <c r="N583" s="58"/>
      <c r="P583" s="56" t="s">
        <v>3658</v>
      </c>
      <c r="Q583" s="56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2389</v>
      </c>
      <c r="J584" s="31" t="str">
        <f t="shared" si="53"/>
        <v>504.240 - Вентиляторы</v>
      </c>
      <c r="M584" s="58"/>
      <c r="N584" s="58"/>
      <c r="P584" s="56" t="s">
        <v>3606</v>
      </c>
      <c r="Q584" s="56" t="s">
        <v>2273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2388</v>
      </c>
      <c r="J585" s="31" t="str">
        <f t="shared" si="53"/>
        <v xml:space="preserve">504.250 - Воздуховоды </v>
      </c>
      <c r="M585" s="58"/>
      <c r="N585" s="58"/>
      <c r="P585" s="56" t="s">
        <v>3659</v>
      </c>
      <c r="Q585" s="56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2345</v>
      </c>
      <c r="J586" s="31" t="str">
        <f t="shared" si="53"/>
        <v>504.260 - Сепараторы</v>
      </c>
      <c r="M586" s="58"/>
      <c r="N586" s="58"/>
      <c r="P586" s="56" t="s">
        <v>3507</v>
      </c>
      <c r="Q586" s="56" t="s">
        <v>2374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2387</v>
      </c>
      <c r="J587" s="31" t="str">
        <f t="shared" si="53"/>
        <v>504.270 - Охладители</v>
      </c>
      <c r="M587" s="58"/>
      <c r="N587" s="58"/>
      <c r="P587" s="56" t="s">
        <v>3339</v>
      </c>
      <c r="Q587" s="56" t="s">
        <v>2552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2386</v>
      </c>
      <c r="J588" s="31" t="str">
        <f t="shared" si="53"/>
        <v>504.280 - Глушители</v>
      </c>
      <c r="M588" s="58"/>
      <c r="N588" s="58"/>
      <c r="P588" s="56" t="s">
        <v>3462</v>
      </c>
      <c r="Q588" s="56" t="s">
        <v>2373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2385</v>
      </c>
      <c r="J589" s="31" t="str">
        <f t="shared" si="53"/>
        <v xml:space="preserve">504.290 - Градирни </v>
      </c>
      <c r="M589" s="58"/>
      <c r="N589" s="58"/>
      <c r="P589" s="56" t="s">
        <v>3508</v>
      </c>
      <c r="Q589" s="56" t="s">
        <v>2373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2384</v>
      </c>
      <c r="J590" s="31" t="str">
        <f t="shared" si="53"/>
        <v>504.300 - Дымососы</v>
      </c>
      <c r="M590" s="58"/>
      <c r="N590" s="58"/>
      <c r="P590" s="56" t="s">
        <v>3660</v>
      </c>
      <c r="Q590" s="56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2383</v>
      </c>
      <c r="J591" s="31" t="str">
        <f t="shared" si="53"/>
        <v xml:space="preserve">504.310 - Клапаны </v>
      </c>
      <c r="M591" s="58"/>
      <c r="N591" s="58"/>
      <c r="P591" s="56" t="s">
        <v>3661</v>
      </c>
      <c r="Q591" s="56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2382</v>
      </c>
      <c r="J592" s="31" t="str">
        <f t="shared" si="53"/>
        <v xml:space="preserve">504.320 - Компрессоры </v>
      </c>
      <c r="M592" s="58"/>
      <c r="N592" s="58"/>
      <c r="P592" s="56" t="s">
        <v>3662</v>
      </c>
      <c r="Q592" s="56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2381</v>
      </c>
      <c r="J593" s="31" t="str">
        <f t="shared" si="53"/>
        <v>504.330 - Нагнетатели</v>
      </c>
      <c r="M593" s="58"/>
      <c r="N593" s="58"/>
      <c r="P593" s="56" t="s">
        <v>3191</v>
      </c>
      <c r="Q593" s="56" t="s">
        <v>2705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2380</v>
      </c>
      <c r="J594" s="31" t="str">
        <f t="shared" si="53"/>
        <v>504.340 - Обогреватели</v>
      </c>
      <c r="M594" s="58"/>
      <c r="N594" s="58"/>
      <c r="P594" s="56" t="s">
        <v>3698</v>
      </c>
      <c r="Q594" s="56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2379</v>
      </c>
      <c r="J595" s="31" t="str">
        <f t="shared" si="53"/>
        <v>504.350 - Осушители</v>
      </c>
      <c r="M595" s="58"/>
      <c r="N595" s="58"/>
      <c r="P595" s="56" t="s">
        <v>3294</v>
      </c>
      <c r="Q595" s="56" t="s">
        <v>2599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2378</v>
      </c>
      <c r="J596" s="31" t="str">
        <f t="shared" si="53"/>
        <v>504.360 - Котлы</v>
      </c>
      <c r="M596" s="58"/>
      <c r="N596" s="58"/>
      <c r="P596" s="56" t="s">
        <v>3246</v>
      </c>
      <c r="Q596" s="56" t="s">
        <v>2651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2377</v>
      </c>
      <c r="J597" s="31" t="str">
        <f t="shared" si="53"/>
        <v>504.370 - Подогреватели</v>
      </c>
      <c r="M597" s="58"/>
      <c r="N597" s="58"/>
      <c r="P597" s="56" t="s">
        <v>3095</v>
      </c>
      <c r="Q597" s="56" t="s">
        <v>2804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2376</v>
      </c>
      <c r="J598" s="31" t="str">
        <f t="shared" si="53"/>
        <v>504.380 - Редукторы</v>
      </c>
      <c r="M598" s="58"/>
      <c r="N598" s="58"/>
      <c r="P598" s="56" t="s">
        <v>3295</v>
      </c>
      <c r="Q598" s="56" t="s">
        <v>2598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2375</v>
      </c>
      <c r="J599" s="31" t="str">
        <f t="shared" si="53"/>
        <v>504.390 - Рекуператоры</v>
      </c>
      <c r="M599" s="58"/>
      <c r="N599" s="58"/>
      <c r="P599" s="56" t="s">
        <v>3099</v>
      </c>
      <c r="Q599" s="56" t="s">
        <v>2800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2374</v>
      </c>
      <c r="J600" s="31" t="str">
        <f t="shared" si="53"/>
        <v>504.400 - Теплогенераторы</v>
      </c>
      <c r="M600" s="58"/>
      <c r="N600" s="58"/>
      <c r="P600" s="56" t="s">
        <v>3456</v>
      </c>
      <c r="Q600" s="56" t="s">
        <v>2425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2373</v>
      </c>
      <c r="J601" s="31" t="str">
        <f t="shared" si="53"/>
        <v>504.410 - Теплообменники</v>
      </c>
      <c r="M601" s="58"/>
      <c r="N601" s="58"/>
      <c r="P601" s="56" t="s">
        <v>3610</v>
      </c>
      <c r="Q601" s="56" t="s">
        <v>2269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2372</v>
      </c>
      <c r="J602" s="31" t="str">
        <f t="shared" si="53"/>
        <v>504.420 - Трубопроводы</v>
      </c>
      <c r="M602" s="58"/>
      <c r="N602" s="58"/>
      <c r="P602" s="56" t="s">
        <v>3159</v>
      </c>
      <c r="Q602" s="56" t="s">
        <v>2738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2371</v>
      </c>
      <c r="J603" s="31" t="str">
        <f t="shared" si="53"/>
        <v>504.430 - Турбины</v>
      </c>
      <c r="M603" s="58"/>
      <c r="N603" s="58"/>
      <c r="P603" s="56" t="s">
        <v>3158</v>
      </c>
      <c r="Q603" s="56" t="s">
        <v>2739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2370</v>
      </c>
      <c r="J604" s="31" t="str">
        <f t="shared" si="53"/>
        <v>504.440 - Фильтры и фильтроэлементы</v>
      </c>
      <c r="M604" s="58"/>
      <c r="N604" s="58"/>
      <c r="P604" s="56" t="s">
        <v>3602</v>
      </c>
      <c r="Q604" s="56" t="s">
        <v>2278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2369</v>
      </c>
      <c r="J605" s="31" t="str">
        <f t="shared" si="53"/>
        <v>504.450 - Чиллеры</v>
      </c>
      <c r="M605" s="58"/>
      <c r="N605" s="58"/>
      <c r="P605" s="56" t="s">
        <v>3371</v>
      </c>
      <c r="Q605" s="56" t="s">
        <v>2515</v>
      </c>
    </row>
    <row r="606" spans="4:17" ht="15" x14ac:dyDescent="0.25">
      <c r="D606" s="34">
        <v>505</v>
      </c>
      <c r="E606" s="28" t="s">
        <v>2368</v>
      </c>
      <c r="F606" s="29" t="str">
        <f>D606&amp;" - "&amp;E606</f>
        <v>505 - Трубопроводная арматура</v>
      </c>
      <c r="M606" s="58"/>
      <c r="N606" s="58"/>
      <c r="P606" s="56" t="s">
        <v>3187</v>
      </c>
      <c r="Q606" s="56" t="s">
        <v>2709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2367</v>
      </c>
      <c r="J607" s="31" t="str">
        <f t="shared" ref="J607:J620" si="55">H607&amp;" - "&amp;I607</f>
        <v>505.110 - Арматура общепромышленная</v>
      </c>
      <c r="M607" s="58"/>
      <c r="N607" s="58"/>
      <c r="P607" s="56" t="s">
        <v>3245</v>
      </c>
      <c r="Q607" s="56" t="s">
        <v>2652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2366</v>
      </c>
      <c r="J608" s="31" t="str">
        <f t="shared" si="55"/>
        <v>505.120 - Арматура для химических сред</v>
      </c>
      <c r="M608" s="58"/>
      <c r="N608" s="58"/>
      <c r="P608" s="56" t="s">
        <v>3301</v>
      </c>
      <c r="Q608" s="56" t="s">
        <v>2592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2365</v>
      </c>
      <c r="J609" s="31" t="str">
        <f t="shared" si="55"/>
        <v>505.130 - Арматура специального назначения</v>
      </c>
      <c r="M609" s="58"/>
      <c r="N609" s="58"/>
      <c r="P609" s="56" t="s">
        <v>3526</v>
      </c>
      <c r="Q609" s="56" t="s">
        <v>2354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2364</v>
      </c>
      <c r="J610" s="31" t="str">
        <f t="shared" si="55"/>
        <v>505.140 - Задвижки и затворы</v>
      </c>
      <c r="M610" s="58"/>
      <c r="N610" s="58"/>
      <c r="P610" s="56" t="s">
        <v>3509</v>
      </c>
      <c r="Q610" s="56" t="s">
        <v>2372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2363</v>
      </c>
      <c r="J611" s="31" t="str">
        <f t="shared" si="55"/>
        <v>505.150 - Заслонки</v>
      </c>
      <c r="M611" s="58"/>
      <c r="N611" s="58"/>
      <c r="P611" s="56" t="s">
        <v>3098</v>
      </c>
      <c r="Q611" s="56" t="s">
        <v>3718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2362</v>
      </c>
      <c r="J612" s="31" t="str">
        <f t="shared" si="55"/>
        <v>505.160 - Затворы</v>
      </c>
      <c r="M612" s="58"/>
      <c r="N612" s="58"/>
      <c r="P612" s="56" t="s">
        <v>3372</v>
      </c>
      <c r="Q612" s="56" t="s">
        <v>2514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2361</v>
      </c>
      <c r="J613" s="31" t="str">
        <f t="shared" si="55"/>
        <v>505.170 - Клапана</v>
      </c>
      <c r="M613" s="58"/>
      <c r="N613" s="58"/>
      <c r="P613" s="56" t="s">
        <v>3373</v>
      </c>
      <c r="Q613" s="56" t="s">
        <v>2513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2360</v>
      </c>
      <c r="J614" s="31" t="str">
        <f t="shared" si="55"/>
        <v>505.180 - Конденсатоотводчики</v>
      </c>
      <c r="M614" s="58"/>
      <c r="N614" s="58"/>
      <c r="P614" s="56" t="s">
        <v>3510</v>
      </c>
      <c r="Q614" s="56" t="s">
        <v>2371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2359</v>
      </c>
      <c r="J615" s="31" t="str">
        <f t="shared" si="55"/>
        <v>505.190 - Краны</v>
      </c>
      <c r="M615" s="58"/>
      <c r="N615" s="58"/>
      <c r="P615" s="56" t="s">
        <v>3489</v>
      </c>
      <c r="Q615" s="56" t="s">
        <v>2391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2358</v>
      </c>
      <c r="J616" s="31" t="str">
        <f t="shared" si="55"/>
        <v>505.200 - Крепеж трубопроводный</v>
      </c>
      <c r="M616" s="58"/>
      <c r="N616" s="58"/>
      <c r="P616" s="56" t="s">
        <v>3611</v>
      </c>
      <c r="Q616" s="56" t="s">
        <v>2268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2357</v>
      </c>
      <c r="J617" s="31" t="str">
        <f t="shared" si="55"/>
        <v>505.210 - Регуляторы давления</v>
      </c>
      <c r="M617" s="58"/>
      <c r="N617" s="58"/>
      <c r="P617" s="56" t="s">
        <v>2983</v>
      </c>
      <c r="Q617" s="56" t="s">
        <v>2927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2356</v>
      </c>
      <c r="J618" s="31" t="str">
        <f t="shared" si="55"/>
        <v>505.220 - Соединение трубопроводное</v>
      </c>
      <c r="M618" s="58"/>
      <c r="N618" s="58"/>
      <c r="P618" s="56" t="s">
        <v>2992</v>
      </c>
      <c r="Q618" s="56" t="s">
        <v>2919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2355</v>
      </c>
      <c r="J619" s="31" t="str">
        <f t="shared" si="55"/>
        <v>505.230 - Электроприводы</v>
      </c>
      <c r="M619" s="58"/>
      <c r="N619" s="58"/>
      <c r="P619" s="56" t="s">
        <v>3291</v>
      </c>
      <c r="Q619" s="56" t="s">
        <v>2604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2354</v>
      </c>
      <c r="J620" s="31" t="str">
        <f t="shared" si="55"/>
        <v>505.240 - Трубопроводная арматура.Указатели уровня</v>
      </c>
      <c r="M620" s="58"/>
      <c r="N620" s="58"/>
      <c r="P620" s="56" t="s">
        <v>3431</v>
      </c>
      <c r="Q620" s="56" t="s">
        <v>2449</v>
      </c>
    </row>
    <row r="621" spans="4:17" ht="15" x14ac:dyDescent="0.25">
      <c r="D621" s="34">
        <v>506</v>
      </c>
      <c r="E621" s="28" t="s">
        <v>2353</v>
      </c>
      <c r="F621" s="29" t="str">
        <f>D621&amp;" - "&amp;E621</f>
        <v>506 - Гидросмазочное и насосное оборудование</v>
      </c>
      <c r="M621" s="58"/>
      <c r="N621" s="58"/>
      <c r="P621" s="56" t="s">
        <v>3429</v>
      </c>
      <c r="Q621" s="56" t="s">
        <v>2451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2352</v>
      </c>
      <c r="J622" s="31" t="str">
        <f t="shared" ref="J622:J643" si="57">H622&amp;" - "&amp;I622</f>
        <v>506.110 - Насосные станции, насосы и насосные агрегаты</v>
      </c>
      <c r="M622" s="58"/>
      <c r="N622" s="58"/>
      <c r="P622" s="56" t="s">
        <v>3564</v>
      </c>
      <c r="Q622" s="56" t="s">
        <v>2317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2351</v>
      </c>
      <c r="J623" s="31" t="str">
        <f t="shared" si="57"/>
        <v>506.120 - Гидроаккумулятор</v>
      </c>
      <c r="M623" s="58"/>
      <c r="N623" s="58"/>
      <c r="P623" s="56" t="s">
        <v>3663</v>
      </c>
      <c r="Q623" s="56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2350</v>
      </c>
      <c r="J624" s="31" t="str">
        <f t="shared" si="57"/>
        <v>506.130 - Гидроинструмент</v>
      </c>
      <c r="M624" s="58"/>
      <c r="N624" s="58"/>
      <c r="P624" s="56" t="s">
        <v>3033</v>
      </c>
      <c r="Q624" s="56" t="s">
        <v>2872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2349</v>
      </c>
      <c r="J625" s="31" t="str">
        <f t="shared" si="57"/>
        <v>506.140 - Гидрораспределители</v>
      </c>
      <c r="M625" s="58"/>
      <c r="N625" s="58"/>
      <c r="P625" s="56" t="s">
        <v>3029</v>
      </c>
      <c r="Q625" s="56" t="s">
        <v>2875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2348</v>
      </c>
      <c r="J626" s="31" t="str">
        <f t="shared" si="57"/>
        <v>506.150 - Гидроцилиндры</v>
      </c>
      <c r="M626" s="58"/>
      <c r="N626" s="58"/>
      <c r="P626" s="56" t="s">
        <v>3042</v>
      </c>
      <c r="Q626" s="56" t="s">
        <v>2863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2347</v>
      </c>
      <c r="J627" s="31" t="str">
        <f t="shared" si="57"/>
        <v>506.160 - Гидроаппаратура</v>
      </c>
      <c r="M627" s="58"/>
      <c r="N627" s="58"/>
      <c r="P627" s="56" t="s">
        <v>3030</v>
      </c>
      <c r="Q627" s="56" t="s">
        <v>2874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2346</v>
      </c>
      <c r="J628" s="31" t="str">
        <f t="shared" si="57"/>
        <v>506.170 - Гидросбив</v>
      </c>
      <c r="M628" s="58"/>
      <c r="N628" s="58"/>
      <c r="P628" s="56" t="s">
        <v>3028</v>
      </c>
      <c r="Q628" s="56" t="s">
        <v>2876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2329</v>
      </c>
      <c r="J629" s="31" t="str">
        <f t="shared" si="57"/>
        <v>506.180 - Дроссели</v>
      </c>
      <c r="M629" s="58"/>
      <c r="N629" s="58"/>
      <c r="P629" s="56" t="s">
        <v>3036</v>
      </c>
      <c r="Q629" s="56" t="s">
        <v>2869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2328</v>
      </c>
      <c r="J630" s="31" t="str">
        <f t="shared" si="57"/>
        <v>506.190 - Клапаны</v>
      </c>
      <c r="M630" s="58"/>
      <c r="N630" s="58"/>
      <c r="P630" s="56" t="s">
        <v>3045</v>
      </c>
      <c r="Q630" s="56" t="s">
        <v>2860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2345</v>
      </c>
      <c r="J631" s="31" t="str">
        <f t="shared" si="57"/>
        <v>506.200 - Сепараторы</v>
      </c>
      <c r="M631" s="58"/>
      <c r="N631" s="58"/>
      <c r="P631" s="56" t="s">
        <v>3046</v>
      </c>
      <c r="Q631" s="56" t="s">
        <v>2859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2344</v>
      </c>
      <c r="J632" s="31" t="str">
        <f t="shared" si="57"/>
        <v>506.210 - Фитинги</v>
      </c>
      <c r="M632" s="58"/>
      <c r="N632" s="58"/>
      <c r="P632" s="56" t="s">
        <v>3040</v>
      </c>
      <c r="Q632" s="56" t="s">
        <v>2865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2343</v>
      </c>
      <c r="J633" s="31" t="str">
        <f t="shared" si="57"/>
        <v>506.220 - Смазочное оборудование</v>
      </c>
      <c r="M633" s="58"/>
      <c r="N633" s="58"/>
      <c r="P633" s="56" t="s">
        <v>3037</v>
      </c>
      <c r="Q633" s="56" t="s">
        <v>2868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2327</v>
      </c>
      <c r="J634" s="31" t="str">
        <f t="shared" si="57"/>
        <v>506.230 - Фильтра и фильтроэлементы</v>
      </c>
      <c r="M634" s="58"/>
      <c r="N634" s="58"/>
      <c r="P634" s="56" t="s">
        <v>3027</v>
      </c>
      <c r="Q634" s="56" t="s">
        <v>2877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2342</v>
      </c>
      <c r="J635" s="31" t="str">
        <f t="shared" si="57"/>
        <v>506.240 - Системы смазки</v>
      </c>
      <c r="M635" s="58"/>
      <c r="N635" s="58"/>
      <c r="P635" s="56" t="s">
        <v>3022</v>
      </c>
      <c r="Q635" s="56" t="s">
        <v>2881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2264</v>
      </c>
      <c r="J636" s="31" t="str">
        <f t="shared" si="57"/>
        <v>506.250 - Компрессоры</v>
      </c>
      <c r="M636" s="58"/>
      <c r="N636" s="58"/>
      <c r="P636" s="56" t="s">
        <v>3020</v>
      </c>
      <c r="Q636" s="56" t="s">
        <v>2883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2341</v>
      </c>
      <c r="J637" s="31" t="str">
        <f t="shared" si="57"/>
        <v>506.260 - Компрессорная станция</v>
      </c>
      <c r="M637" s="58"/>
      <c r="N637" s="58"/>
      <c r="P637" s="56" t="s">
        <v>3026</v>
      </c>
      <c r="Q637" s="56" t="s">
        <v>2878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2340</v>
      </c>
      <c r="J638" s="31" t="str">
        <f t="shared" si="57"/>
        <v>506.270 - Системы очистки жидкостей</v>
      </c>
      <c r="M638" s="58"/>
      <c r="N638" s="58"/>
      <c r="P638" s="56" t="s">
        <v>3023</v>
      </c>
      <c r="Q638" s="56" t="s">
        <v>2880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2339</v>
      </c>
      <c r="J639" s="31" t="str">
        <f t="shared" si="57"/>
        <v>506.280 - Системы сдува</v>
      </c>
      <c r="M639" s="58"/>
      <c r="N639" s="58"/>
      <c r="P639" s="56" t="s">
        <v>3034</v>
      </c>
      <c r="Q639" s="56" t="s">
        <v>2871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2338</v>
      </c>
      <c r="J640" s="31" t="str">
        <f t="shared" si="57"/>
        <v xml:space="preserve">506.290 - Соединения гидравлические стандартные </v>
      </c>
      <c r="M640" s="58"/>
      <c r="N640" s="58"/>
      <c r="P640" s="56" t="s">
        <v>3024</v>
      </c>
      <c r="Q640" s="56" t="s">
        <v>2879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2337</v>
      </c>
      <c r="J641" s="31" t="str">
        <f t="shared" si="57"/>
        <v xml:space="preserve">506.300 - Соединения гидравлические нестандартные </v>
      </c>
      <c r="M641" s="58"/>
      <c r="N641" s="58"/>
      <c r="P641" s="56" t="s">
        <v>3035</v>
      </c>
      <c r="Q641" s="56" t="s">
        <v>2870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2336</v>
      </c>
      <c r="J642" s="31" t="str">
        <f t="shared" si="57"/>
        <v>506.310 - РТИ и АТИ</v>
      </c>
      <c r="M642" s="58"/>
      <c r="N642" s="58"/>
      <c r="P642" s="56" t="s">
        <v>3025</v>
      </c>
      <c r="Q642" s="56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2335</v>
      </c>
      <c r="J643" s="31" t="str">
        <f t="shared" si="57"/>
        <v>506.320 - Комплектующие и расходные материалы общие</v>
      </c>
      <c r="M643" s="58"/>
      <c r="N643" s="58"/>
      <c r="P643" s="56" t="s">
        <v>3038</v>
      </c>
      <c r="Q643" s="56" t="s">
        <v>2867</v>
      </c>
    </row>
    <row r="644" spans="4:17" ht="15" x14ac:dyDescent="0.25">
      <c r="D644" s="34">
        <v>507</v>
      </c>
      <c r="E644" s="28" t="s">
        <v>2334</v>
      </c>
      <c r="F644" s="29" t="str">
        <f>D644&amp;" - "&amp;E644</f>
        <v>507 - Пневматическое оборудование</v>
      </c>
      <c r="M644" s="58"/>
      <c r="N644" s="58"/>
      <c r="P644" s="56" t="s">
        <v>3039</v>
      </c>
      <c r="Q644" s="56" t="s">
        <v>2866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2333</v>
      </c>
      <c r="J645" s="31" t="str">
        <f t="shared" ref="J645:J651" si="59">H645&amp;" - "&amp;I645</f>
        <v>507.110 - Контрольно-измерительные приборы</v>
      </c>
      <c r="M645" s="58"/>
      <c r="N645" s="58"/>
      <c r="P645" s="56" t="s">
        <v>3050</v>
      </c>
      <c r="Q645" s="56" t="s">
        <v>2855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2332</v>
      </c>
      <c r="J646" s="31" t="str">
        <f t="shared" si="59"/>
        <v>507.120 - Пневмодвигатели</v>
      </c>
      <c r="M646" s="58"/>
      <c r="N646" s="58"/>
      <c r="P646" s="56" t="s">
        <v>3017</v>
      </c>
      <c r="Q646" s="56" t="s">
        <v>2887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2331</v>
      </c>
      <c r="J647" s="31" t="str">
        <f t="shared" si="59"/>
        <v>507.130 - Пневмоцилиндры</v>
      </c>
      <c r="M647" s="58"/>
      <c r="N647" s="58"/>
      <c r="P647" s="56" t="s">
        <v>3015</v>
      </c>
      <c r="Q647" s="56" t="s">
        <v>2889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2330</v>
      </c>
      <c r="J648" s="31" t="str">
        <f t="shared" si="59"/>
        <v>507.140 - Рессиверы</v>
      </c>
      <c r="M648" s="58"/>
      <c r="N648" s="58"/>
      <c r="P648" s="56" t="s">
        <v>3019</v>
      </c>
      <c r="Q648" s="56" t="s">
        <v>2885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2329</v>
      </c>
      <c r="J649" s="31" t="str">
        <f t="shared" si="59"/>
        <v>507.150 - Дроссели</v>
      </c>
      <c r="M649" s="58"/>
      <c r="N649" s="58"/>
      <c r="P649" s="56" t="s">
        <v>3018</v>
      </c>
      <c r="Q649" s="56" t="s">
        <v>2886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2328</v>
      </c>
      <c r="J650" s="31" t="str">
        <f t="shared" si="59"/>
        <v>507.160 - Клапаны</v>
      </c>
      <c r="M650" s="58"/>
      <c r="N650" s="58"/>
      <c r="P650" s="56" t="s">
        <v>3016</v>
      </c>
      <c r="Q650" s="56" t="s">
        <v>2888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2327</v>
      </c>
      <c r="J651" s="31" t="str">
        <f t="shared" si="59"/>
        <v>507.170 - Фильтра и фильтроэлементы</v>
      </c>
      <c r="M651" s="58"/>
      <c r="N651" s="58"/>
      <c r="P651" s="56" t="s">
        <v>3000</v>
      </c>
      <c r="Q651" s="56" t="s">
        <v>2905</v>
      </c>
    </row>
    <row r="652" spans="4:17" ht="15" x14ac:dyDescent="0.25">
      <c r="D652" s="34">
        <v>508</v>
      </c>
      <c r="E652" s="28" t="s">
        <v>2326</v>
      </c>
      <c r="F652" s="29" t="str">
        <f>D652&amp;" - "&amp;E652</f>
        <v>508 - Подшипники</v>
      </c>
      <c r="M652" s="58"/>
      <c r="N652" s="58"/>
      <c r="P652" s="56" t="s">
        <v>2998</v>
      </c>
      <c r="Q652" s="56" t="s">
        <v>2907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2325</v>
      </c>
      <c r="J653" s="31" t="str">
        <f t="shared" ref="J653:J668" si="61">H653&amp;" - "&amp;I653</f>
        <v>508.110 - Текстолитовые вкладыши</v>
      </c>
      <c r="M653" s="58"/>
      <c r="N653" s="58"/>
      <c r="P653" s="56" t="s">
        <v>2999</v>
      </c>
      <c r="Q653" s="56" t="s">
        <v>2906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2324</v>
      </c>
      <c r="J654" s="31" t="str">
        <f t="shared" si="61"/>
        <v>508.120 - Шариковые радиальные</v>
      </c>
      <c r="M654" s="58"/>
      <c r="N654" s="58"/>
      <c r="P654" s="56" t="s">
        <v>2996</v>
      </c>
      <c r="Q654" s="56" t="s">
        <v>2909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2323</v>
      </c>
      <c r="J655" s="31" t="str">
        <f t="shared" si="61"/>
        <v>508.130 - Роликовые цилиндрические</v>
      </c>
      <c r="M655" s="58"/>
      <c r="N655" s="58"/>
      <c r="P655" s="56" t="s">
        <v>3001</v>
      </c>
      <c r="Q655" s="56" t="s">
        <v>2904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2322</v>
      </c>
      <c r="J656" s="31" t="str">
        <f t="shared" si="61"/>
        <v>508.140 - Роликовые сферические</v>
      </c>
      <c r="M656" s="58"/>
      <c r="N656" s="58"/>
      <c r="P656" s="56" t="s">
        <v>3006</v>
      </c>
      <c r="Q656" s="56" t="s">
        <v>2899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2321</v>
      </c>
      <c r="J657" s="31" t="str">
        <f t="shared" si="61"/>
        <v>508.150 - Игольчатые</v>
      </c>
      <c r="M657" s="58"/>
      <c r="N657" s="58"/>
      <c r="P657" s="56" t="s">
        <v>3010</v>
      </c>
      <c r="Q657" s="56" t="s">
        <v>2895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2320</v>
      </c>
      <c r="J658" s="31" t="str">
        <f t="shared" si="61"/>
        <v>508.160 - Роликовые с витыми роликами</v>
      </c>
      <c r="M658" s="58"/>
      <c r="N658" s="58"/>
      <c r="P658" s="56" t="s">
        <v>3002</v>
      </c>
      <c r="Q658" s="56" t="s">
        <v>2903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2319</v>
      </c>
      <c r="J659" s="31" t="str">
        <f t="shared" si="61"/>
        <v>508.170 - Шариковые радиальноупорные</v>
      </c>
      <c r="M659" s="58"/>
      <c r="N659" s="58"/>
      <c r="P659" s="56" t="s">
        <v>3008</v>
      </c>
      <c r="Q659" s="56" t="s">
        <v>2897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2318</v>
      </c>
      <c r="J660" s="31" t="str">
        <f t="shared" si="61"/>
        <v>508.180 - Роликовые конические</v>
      </c>
      <c r="M660" s="58"/>
      <c r="N660" s="58"/>
      <c r="P660" s="56" t="s">
        <v>3007</v>
      </c>
      <c r="Q660" s="56" t="s">
        <v>2898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2317</v>
      </c>
      <c r="J661" s="31" t="str">
        <f t="shared" si="61"/>
        <v>508.190 - Упорные</v>
      </c>
      <c r="M661" s="58"/>
      <c r="N661" s="58"/>
      <c r="P661" s="56" t="s">
        <v>3005</v>
      </c>
      <c r="Q661" s="56" t="s">
        <v>2900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2316</v>
      </c>
      <c r="J662" s="31" t="str">
        <f t="shared" si="61"/>
        <v>508.200 - Шарнирные</v>
      </c>
      <c r="M662" s="58"/>
      <c r="N662" s="58"/>
      <c r="P662" s="56" t="s">
        <v>3003</v>
      </c>
      <c r="Q662" s="56" t="s">
        <v>2902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2315</v>
      </c>
      <c r="J663" s="31" t="str">
        <f t="shared" si="61"/>
        <v>508.210 - Свободные детали</v>
      </c>
      <c r="M663" s="58"/>
      <c r="N663" s="58"/>
      <c r="P663" s="56" t="s">
        <v>3009</v>
      </c>
      <c r="Q663" s="56" t="s">
        <v>2896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2314</v>
      </c>
      <c r="J664" s="31" t="str">
        <f t="shared" si="61"/>
        <v>508.220 - ПЖТ</v>
      </c>
      <c r="M664" s="58"/>
      <c r="N664" s="58"/>
      <c r="P664" s="56" t="s">
        <v>2997</v>
      </c>
      <c r="Q664" s="56" t="s">
        <v>2908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2313</v>
      </c>
      <c r="J665" s="31" t="str">
        <f t="shared" si="61"/>
        <v>508.230 - Игольчатые цилиндрические</v>
      </c>
      <c r="M665" s="58"/>
      <c r="N665" s="58"/>
      <c r="P665" s="56" t="s">
        <v>3012</v>
      </c>
      <c r="Q665" s="56" t="s">
        <v>2893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2312</v>
      </c>
      <c r="J666" s="31" t="str">
        <f t="shared" si="61"/>
        <v>508.240 - Комплектующие и з\ч подшипников</v>
      </c>
      <c r="M666" s="58"/>
      <c r="N666" s="58"/>
      <c r="P666" s="56" t="s">
        <v>3004</v>
      </c>
      <c r="Q666" s="56" t="s">
        <v>2901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2311</v>
      </c>
      <c r="J667" s="31" t="str">
        <f t="shared" si="61"/>
        <v>508.250 - Втулки шаровые, линейные направляющие</v>
      </c>
      <c r="M667" s="58"/>
      <c r="N667" s="58"/>
      <c r="P667" s="56" t="s">
        <v>3014</v>
      </c>
      <c r="Q667" s="56" t="s">
        <v>2891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2310</v>
      </c>
      <c r="J668" s="31" t="str">
        <f t="shared" si="61"/>
        <v>508.260 - Скольжения</v>
      </c>
      <c r="M668" s="58"/>
      <c r="N668" s="58"/>
      <c r="P668" s="56" t="s">
        <v>3013</v>
      </c>
      <c r="Q668" s="56" t="s">
        <v>2892</v>
      </c>
    </row>
    <row r="669" spans="4:17" ht="15" x14ac:dyDescent="0.25">
      <c r="D669" s="34">
        <v>509</v>
      </c>
      <c r="E669" s="28" t="s">
        <v>2309</v>
      </c>
      <c r="F669" s="29" t="str">
        <f>D669&amp;" - "&amp;E669</f>
        <v>509 - Противопожарное оборудование</v>
      </c>
      <c r="M669" s="58"/>
      <c r="N669" s="58"/>
      <c r="P669" s="56" t="s">
        <v>3011</v>
      </c>
      <c r="Q669" s="56" t="s">
        <v>2894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2308</v>
      </c>
      <c r="J670" s="31" t="str">
        <f t="shared" ref="J670:J683" si="63">H670&amp;" - "&amp;I670</f>
        <v>509.110 - Стволы,рукава</v>
      </c>
      <c r="M670" s="58"/>
      <c r="N670" s="58"/>
      <c r="P670" s="56" t="s">
        <v>3021</v>
      </c>
      <c r="Q670" s="56" t="s">
        <v>2882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2307</v>
      </c>
      <c r="J671" s="31" t="str">
        <f t="shared" si="63"/>
        <v>509.120 - Комплектующие,запчасти к противопож.оборуд.</v>
      </c>
      <c r="M671" s="58"/>
      <c r="N671" s="58"/>
      <c r="P671" s="56" t="s">
        <v>3032</v>
      </c>
      <c r="Q671" s="56" t="s">
        <v>2873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2306</v>
      </c>
      <c r="J672" s="31" t="str">
        <f t="shared" si="63"/>
        <v>509.130 - Противопожар.оборудование.Огнетушители</v>
      </c>
      <c r="M672" s="58"/>
      <c r="N672" s="58"/>
      <c r="P672" s="56" t="s">
        <v>3031</v>
      </c>
      <c r="Q672" s="56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2305</v>
      </c>
      <c r="J673" s="31" t="str">
        <f t="shared" si="63"/>
        <v>509.140 - Огнетушители углекислотные</v>
      </c>
      <c r="M673" s="58"/>
      <c r="N673" s="58"/>
      <c r="P673" s="56" t="s">
        <v>3049</v>
      </c>
      <c r="Q673" s="56" t="s">
        <v>2856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2304</v>
      </c>
      <c r="J674" s="31" t="str">
        <f t="shared" si="63"/>
        <v>509.150 - Огнетушители порошковые</v>
      </c>
      <c r="M674" s="58"/>
      <c r="N674" s="58"/>
      <c r="P674" s="56" t="s">
        <v>3048</v>
      </c>
      <c r="Q674" s="56" t="s">
        <v>2857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2303</v>
      </c>
      <c r="J675" s="31" t="str">
        <f t="shared" si="63"/>
        <v>509.160 - Гидранты</v>
      </c>
      <c r="M675" s="58"/>
      <c r="N675" s="58"/>
      <c r="P675" s="56" t="s">
        <v>3047</v>
      </c>
      <c r="Q675" s="56" t="s">
        <v>2858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2302</v>
      </c>
      <c r="J676" s="31" t="str">
        <f t="shared" si="63"/>
        <v>509.170 - Системы(устройства) пожаротушения отечественного производства</v>
      </c>
      <c r="M676" s="58"/>
      <c r="N676" s="58"/>
      <c r="P676" s="56" t="s">
        <v>3044</v>
      </c>
      <c r="Q676" s="56" t="s">
        <v>2861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2301</v>
      </c>
      <c r="J677" s="31" t="str">
        <f t="shared" si="63"/>
        <v>509.180 - Системы(устройства) пожаротушения зарубежного производства</v>
      </c>
      <c r="M677" s="58"/>
      <c r="N677" s="58"/>
      <c r="P677" s="56" t="s">
        <v>3051</v>
      </c>
      <c r="Q677" s="56" t="s">
        <v>2854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2300</v>
      </c>
      <c r="J678" s="31" t="str">
        <f t="shared" si="63"/>
        <v>509.190 - Клапаны противопожарные</v>
      </c>
      <c r="M678" s="58"/>
      <c r="N678" s="58"/>
      <c r="P678" s="56" t="s">
        <v>3041</v>
      </c>
      <c r="Q678" s="56" t="s">
        <v>2864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2299</v>
      </c>
      <c r="J679" s="31" t="str">
        <f t="shared" si="63"/>
        <v>509.200 - Противопожар.оборудование.Противопожарные модули и генераторы</v>
      </c>
      <c r="M679" s="58"/>
      <c r="N679" s="58"/>
      <c r="P679" s="56" t="s">
        <v>3465</v>
      </c>
      <c r="Q679" s="56" t="s">
        <v>2416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2298</v>
      </c>
      <c r="J680" s="31" t="str">
        <f t="shared" si="63"/>
        <v>509.210 - Шкафы пожарные</v>
      </c>
      <c r="M680" s="58"/>
      <c r="N680" s="58"/>
      <c r="P680" s="56" t="s">
        <v>3664</v>
      </c>
      <c r="Q680" s="56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2297</v>
      </c>
      <c r="J681" s="31" t="str">
        <f t="shared" si="63"/>
        <v>509.220 - Огнетушители самосрабатываемые</v>
      </c>
      <c r="M681" s="58"/>
      <c r="N681" s="58"/>
      <c r="P681" s="56" t="s">
        <v>3665</v>
      </c>
      <c r="Q681" s="56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2296</v>
      </c>
      <c r="J682" s="31" t="str">
        <f t="shared" si="63"/>
        <v>509.230 - Оросители</v>
      </c>
      <c r="M682" s="58"/>
      <c r="N682" s="58"/>
      <c r="P682" s="56" t="s">
        <v>3666</v>
      </c>
      <c r="Q682" s="56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2295</v>
      </c>
      <c r="J683" s="31" t="str">
        <f t="shared" si="63"/>
        <v>509.240 - Щиты пожарные.</v>
      </c>
      <c r="M683" s="58"/>
      <c r="N683" s="58"/>
      <c r="P683" s="56" t="s">
        <v>3667</v>
      </c>
      <c r="Q683" s="56" t="s">
        <v>2211</v>
      </c>
    </row>
    <row r="684" spans="4:17" ht="15" x14ac:dyDescent="0.25">
      <c r="D684" s="34">
        <v>510</v>
      </c>
      <c r="E684" s="28" t="s">
        <v>2294</v>
      </c>
      <c r="F684" s="29" t="str">
        <f>D684&amp;" - "&amp;E684</f>
        <v>510 - Электротехническое оборудование</v>
      </c>
      <c r="M684" s="58"/>
      <c r="N684" s="58"/>
      <c r="P684" s="56" t="s">
        <v>3708</v>
      </c>
      <c r="Q684" s="56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2293</v>
      </c>
      <c r="J685" s="31" t="str">
        <f t="shared" ref="J685:J704" si="65">H685&amp;" - "&amp;I685</f>
        <v>510.110 - Вводные устройства</v>
      </c>
      <c r="M685" s="58"/>
      <c r="N685" s="58"/>
      <c r="P685" s="56" t="s">
        <v>3392</v>
      </c>
      <c r="Q685" s="56" t="s">
        <v>2492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2292</v>
      </c>
      <c r="J686" s="31" t="str">
        <f t="shared" si="65"/>
        <v>510.120 - Выключатели и переключатели</v>
      </c>
      <c r="M686" s="58"/>
      <c r="N686" s="58"/>
      <c r="P686" s="56" t="s">
        <v>3278</v>
      </c>
      <c r="Q686" s="56" t="s">
        <v>2618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2291</v>
      </c>
      <c r="J687" s="31" t="str">
        <f t="shared" si="65"/>
        <v>510.130 - Генераторы</v>
      </c>
      <c r="M687" s="58"/>
      <c r="N687" s="58"/>
      <c r="P687" s="56" t="s">
        <v>3363</v>
      </c>
      <c r="Q687" s="56" t="s">
        <v>2526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2254</v>
      </c>
      <c r="J688" s="31" t="str">
        <f t="shared" si="65"/>
        <v>510.140 - Датчики</v>
      </c>
      <c r="M688" s="58"/>
      <c r="N688" s="58"/>
      <c r="P688" s="56" t="s">
        <v>3081</v>
      </c>
      <c r="Q688" s="56" t="s">
        <v>2819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2290</v>
      </c>
      <c r="J689" s="31" t="str">
        <f t="shared" si="65"/>
        <v>510.150 - Изоляторы</v>
      </c>
      <c r="M689" s="58"/>
      <c r="N689" s="58"/>
      <c r="P689" s="56" t="s">
        <v>3539</v>
      </c>
      <c r="Q689" s="56" t="s">
        <v>2327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2289</v>
      </c>
      <c r="J690" s="31" t="str">
        <f t="shared" si="65"/>
        <v>510.160 - Инверторы</v>
      </c>
      <c r="M690" s="58"/>
      <c r="N690" s="58"/>
      <c r="P690" s="56" t="s">
        <v>3555</v>
      </c>
      <c r="Q690" s="56" t="s">
        <v>2327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2288</v>
      </c>
      <c r="J691" s="31" t="str">
        <f t="shared" si="65"/>
        <v>510.170 - Инструмент путевой</v>
      </c>
      <c r="M691" s="58"/>
      <c r="N691" s="58"/>
      <c r="P691" s="56" t="s">
        <v>3261</v>
      </c>
      <c r="Q691" s="56" t="s">
        <v>2636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2287</v>
      </c>
      <c r="J692" s="31" t="str">
        <f t="shared" si="65"/>
        <v>510.180 - Кабели</v>
      </c>
      <c r="M692" s="58"/>
      <c r="N692" s="58"/>
      <c r="P692" s="56" t="s">
        <v>3490</v>
      </c>
      <c r="Q692" s="56" t="s">
        <v>2390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2286</v>
      </c>
      <c r="J693" s="31" t="str">
        <f t="shared" si="65"/>
        <v>510.190 - Клеемные коробки и ящики</v>
      </c>
      <c r="M693" s="58"/>
      <c r="N693" s="58"/>
      <c r="P693" s="56" t="s">
        <v>3243</v>
      </c>
      <c r="Q693" s="56" t="s">
        <v>2655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2285</v>
      </c>
      <c r="J694" s="31" t="str">
        <f t="shared" si="65"/>
        <v>510.200 - Коммутаторы</v>
      </c>
      <c r="M694" s="58"/>
      <c r="N694" s="58"/>
      <c r="P694" s="56" t="s">
        <v>3511</v>
      </c>
      <c r="Q694" s="56" t="s">
        <v>2370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2284</v>
      </c>
      <c r="J695" s="31" t="str">
        <f t="shared" si="65"/>
        <v>510.210 - Контакторы и реле</v>
      </c>
      <c r="M695" s="58"/>
      <c r="N695" s="58"/>
      <c r="P695" s="56" t="s">
        <v>3537</v>
      </c>
      <c r="Q695" s="56" t="s">
        <v>2344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2283</v>
      </c>
      <c r="J696" s="31" t="str">
        <f t="shared" si="65"/>
        <v>510.220 - Нестандартное электротехническое шкафное оборудование</v>
      </c>
      <c r="M696" s="58"/>
      <c r="N696" s="58"/>
      <c r="P696" s="56" t="s">
        <v>3083</v>
      </c>
      <c r="Q696" s="56" t="s">
        <v>2817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2282</v>
      </c>
      <c r="J697" s="31" t="str">
        <f t="shared" si="65"/>
        <v>510.230 - Пускатели</v>
      </c>
      <c r="M697" s="58"/>
      <c r="N697" s="58"/>
      <c r="P697" s="56" t="s">
        <v>3341</v>
      </c>
      <c r="Q697" s="56" t="s">
        <v>2550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2281</v>
      </c>
      <c r="J698" s="31" t="str">
        <f t="shared" si="65"/>
        <v>510.240 - Разъемы</v>
      </c>
      <c r="M698" s="58"/>
      <c r="N698" s="58"/>
      <c r="P698" s="56" t="s">
        <v>3267</v>
      </c>
      <c r="Q698" s="56" t="s">
        <v>2630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2280</v>
      </c>
      <c r="J699" s="31" t="str">
        <f t="shared" si="65"/>
        <v>510.250 - Сигнальные системы</v>
      </c>
      <c r="M699" s="58"/>
      <c r="N699" s="58"/>
      <c r="P699" s="56" t="s">
        <v>3388</v>
      </c>
      <c r="Q699" s="56" t="s">
        <v>2496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2279</v>
      </c>
      <c r="J700" s="31" t="str">
        <f t="shared" si="65"/>
        <v>510.260 - Стандартное электротехническое шкафное оборудование</v>
      </c>
      <c r="M700" s="58"/>
      <c r="N700" s="58"/>
      <c r="P700" s="56" t="s">
        <v>3221</v>
      </c>
      <c r="Q700" s="56" t="s">
        <v>2677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2278</v>
      </c>
      <c r="J701" s="31" t="str">
        <f t="shared" si="65"/>
        <v>510.270 - Трансформаторы</v>
      </c>
      <c r="M701" s="58"/>
      <c r="N701" s="58"/>
      <c r="P701" s="56" t="s">
        <v>3288</v>
      </c>
      <c r="Q701" s="56" t="s">
        <v>2607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2277</v>
      </c>
      <c r="J702" s="31" t="str">
        <f t="shared" si="65"/>
        <v>510.280 - Электродвигатели</v>
      </c>
      <c r="M702" s="58"/>
      <c r="N702" s="58"/>
      <c r="P702" s="56" t="s">
        <v>3263</v>
      </c>
      <c r="Q702" s="56" t="s">
        <v>2634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2276</v>
      </c>
      <c r="J703" s="31" t="str">
        <f t="shared" si="65"/>
        <v xml:space="preserve">510.290 - Электротехническое оборудование. </v>
      </c>
      <c r="M703" s="58"/>
      <c r="N703" s="58"/>
      <c r="P703" s="56" t="s">
        <v>3394</v>
      </c>
      <c r="Q703" s="56" t="s">
        <v>2489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2275</v>
      </c>
      <c r="J704" s="31" t="str">
        <f t="shared" si="65"/>
        <v>510.300 - Электрощиты</v>
      </c>
      <c r="M704" s="58"/>
      <c r="N704" s="58"/>
      <c r="P704" s="56" t="s">
        <v>3469</v>
      </c>
      <c r="Q704" s="56" t="s">
        <v>2412</v>
      </c>
    </row>
    <row r="705" spans="4:17" ht="15" x14ac:dyDescent="0.25">
      <c r="D705" s="34">
        <v>511</v>
      </c>
      <c r="E705" s="28" t="s">
        <v>2274</v>
      </c>
      <c r="F705" s="29" t="str">
        <f>D705&amp;" - "&amp;E705</f>
        <v>511 - Железнодорожное оборудование</v>
      </c>
      <c r="M705" s="58"/>
      <c r="N705" s="58"/>
      <c r="P705" s="56" t="s">
        <v>3471</v>
      </c>
      <c r="Q705" s="56" t="s">
        <v>2410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2273</v>
      </c>
      <c r="J706" s="31" t="str">
        <f t="shared" ref="J706:J721" si="67">H706&amp;" - "&amp;I706</f>
        <v>511.110 - Тепловозы</v>
      </c>
      <c r="M706" s="58"/>
      <c r="N706" s="58"/>
      <c r="P706" s="56" t="s">
        <v>3287</v>
      </c>
      <c r="Q706" s="56" t="s">
        <v>2608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2272</v>
      </c>
      <c r="J707" s="31" t="str">
        <f t="shared" si="67"/>
        <v>511.120 - Электровозы</v>
      </c>
      <c r="M707" s="58"/>
      <c r="N707" s="58"/>
      <c r="P707" s="56" t="s">
        <v>3319</v>
      </c>
      <c r="Q707" s="56" t="s">
        <v>2572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2271</v>
      </c>
      <c r="J708" s="31" t="str">
        <f t="shared" si="67"/>
        <v>511.130 - Думпкары</v>
      </c>
      <c r="M708" s="58"/>
      <c r="N708" s="58"/>
      <c r="P708" s="56" t="s">
        <v>3323</v>
      </c>
      <c r="Q708" s="56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2270</v>
      </c>
      <c r="J709" s="31" t="str">
        <f t="shared" si="67"/>
        <v>511.140 - Вагоны</v>
      </c>
      <c r="M709" s="58"/>
      <c r="N709" s="58"/>
      <c r="P709" s="56" t="s">
        <v>3084</v>
      </c>
      <c r="Q709" s="56" t="s">
        <v>2816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2269</v>
      </c>
      <c r="J710" s="31" t="str">
        <f t="shared" si="67"/>
        <v>511.150 - Тормозное оборудование</v>
      </c>
      <c r="M710" s="58"/>
      <c r="N710" s="58"/>
      <c r="P710" s="56" t="s">
        <v>3617</v>
      </c>
      <c r="Q710" s="56" t="s">
        <v>2262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2268</v>
      </c>
      <c r="J711" s="31" t="str">
        <f t="shared" si="67"/>
        <v>511.160 - Уборочные машины</v>
      </c>
      <c r="M711" s="58"/>
      <c r="N711" s="58"/>
      <c r="P711" s="56" t="s">
        <v>2965</v>
      </c>
      <c r="Q711" s="56" t="s">
        <v>2944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2267</v>
      </c>
      <c r="J712" s="31" t="str">
        <f t="shared" si="67"/>
        <v>511.170 - Стрелочные переводы</v>
      </c>
      <c r="M712" s="58"/>
      <c r="N712" s="58"/>
      <c r="P712" s="56" t="s">
        <v>2966</v>
      </c>
      <c r="Q712" s="56" t="s">
        <v>2943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2266</v>
      </c>
      <c r="J713" s="31" t="str">
        <f t="shared" si="67"/>
        <v>511.180 - Машины и инструменты для ремонтных работ</v>
      </c>
      <c r="M713" s="58"/>
      <c r="N713" s="58"/>
      <c r="P713" s="56" t="s">
        <v>2964</v>
      </c>
      <c r="Q713" s="56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2265</v>
      </c>
      <c r="J714" s="31" t="str">
        <f t="shared" si="67"/>
        <v>511.190 - Дизели</v>
      </c>
      <c r="M714" s="58"/>
      <c r="N714" s="58"/>
      <c r="P714" s="56" t="s">
        <v>3094</v>
      </c>
      <c r="Q714" s="56" t="s">
        <v>2805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2264</v>
      </c>
      <c r="J715" s="31" t="str">
        <f t="shared" si="67"/>
        <v>511.200 - Компрессоры</v>
      </c>
      <c r="M715" s="58"/>
      <c r="N715" s="58"/>
      <c r="P715" s="56" t="s">
        <v>3067</v>
      </c>
      <c r="Q715" s="56" t="s">
        <v>2834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2263</v>
      </c>
      <c r="J716" s="31" t="str">
        <f t="shared" si="67"/>
        <v>511.210 - Краны управления тепловозов,электровозов</v>
      </c>
      <c r="M716" s="58"/>
      <c r="N716" s="58"/>
      <c r="P716" s="56" t="s">
        <v>3066</v>
      </c>
      <c r="Q716" s="56" t="s">
        <v>2835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2262</v>
      </c>
      <c r="J717" s="31" t="str">
        <f t="shared" si="67"/>
        <v>511.220 - Цилиндры</v>
      </c>
      <c r="M717" s="58"/>
      <c r="N717" s="58"/>
      <c r="P717" s="56" t="s">
        <v>3069</v>
      </c>
      <c r="Q717" s="56" t="s">
        <v>2832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2261</v>
      </c>
      <c r="J718" s="31" t="str">
        <f t="shared" si="67"/>
        <v>511.230 - Датчики тормозные</v>
      </c>
      <c r="M718" s="58"/>
      <c r="N718" s="58"/>
      <c r="P718" s="56" t="s">
        <v>3068</v>
      </c>
      <c r="Q718" s="56" t="s">
        <v>2833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2260</v>
      </c>
      <c r="J719" s="31" t="str">
        <f t="shared" si="67"/>
        <v>511.240 - Рукава соединительные</v>
      </c>
      <c r="M719" s="58"/>
      <c r="N719" s="58"/>
      <c r="P719" s="56" t="s">
        <v>3064</v>
      </c>
      <c r="Q719" s="56" t="s">
        <v>2837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2259</v>
      </c>
      <c r="J720" s="31" t="str">
        <f t="shared" si="67"/>
        <v>511.250 - Воздухораспределители, воздухозамедлители</v>
      </c>
      <c r="M720" s="58"/>
      <c r="N720" s="58"/>
      <c r="P720" s="56" t="s">
        <v>3063</v>
      </c>
      <c r="Q720" s="56" t="s">
        <v>2838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2258</v>
      </c>
      <c r="J721" s="31" t="str">
        <f t="shared" si="67"/>
        <v>511.260 - Оборудование СЦБ</v>
      </c>
      <c r="M721" s="58"/>
      <c r="N721" s="58"/>
      <c r="P721" s="56" t="s">
        <v>3065</v>
      </c>
      <c r="Q721" s="56" t="s">
        <v>2836</v>
      </c>
    </row>
    <row r="722" spans="4:17" ht="15" x14ac:dyDescent="0.25">
      <c r="D722" s="34">
        <v>512</v>
      </c>
      <c r="E722" s="28" t="s">
        <v>2257</v>
      </c>
      <c r="F722" s="29" t="str">
        <f>D722&amp;" - "&amp;E722</f>
        <v>512 - КИП</v>
      </c>
      <c r="M722" s="58"/>
      <c r="N722" s="58"/>
      <c r="P722" s="56" t="s">
        <v>3512</v>
      </c>
      <c r="Q722" s="56" t="s">
        <v>2369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2256</v>
      </c>
      <c r="J723" s="31" t="str">
        <f t="shared" ref="J723:J754" si="69">H723&amp;" - "&amp;I723</f>
        <v>512.110 - Весовое оборудование</v>
      </c>
      <c r="M723" s="58"/>
      <c r="N723" s="58"/>
      <c r="P723" s="56" t="s">
        <v>3562</v>
      </c>
      <c r="Q723" s="56" t="s">
        <v>2319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2255</v>
      </c>
      <c r="J724" s="31" t="str">
        <f t="shared" si="69"/>
        <v>512.120 - Газоаналитическое оборудование</v>
      </c>
      <c r="M724" s="58"/>
      <c r="N724" s="58"/>
      <c r="P724" s="56" t="s">
        <v>3557</v>
      </c>
      <c r="Q724" s="56" t="s">
        <v>2324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2254</v>
      </c>
      <c r="J725" s="31" t="str">
        <f t="shared" si="69"/>
        <v>512.130 - Датчики</v>
      </c>
      <c r="M725" s="58"/>
      <c r="N725" s="58"/>
      <c r="P725" s="56" t="s">
        <v>3565</v>
      </c>
      <c r="Q725" s="56" t="s">
        <v>2316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8"/>
      <c r="N726" s="58"/>
      <c r="P726" s="56" t="s">
        <v>3211</v>
      </c>
      <c r="Q726" s="56" t="s">
        <v>2687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8"/>
      <c r="N727" s="58"/>
      <c r="P727" s="56" t="s">
        <v>3164</v>
      </c>
      <c r="Q727" s="56" t="s">
        <v>2733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8"/>
      <c r="N728" s="58"/>
      <c r="P728" s="56" t="s">
        <v>3668</v>
      </c>
      <c r="Q728" s="56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8"/>
      <c r="N729" s="58"/>
      <c r="P729" s="56" t="s">
        <v>3582</v>
      </c>
      <c r="Q729" s="56" t="s">
        <v>2298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8"/>
      <c r="N730" s="58"/>
      <c r="P730" s="56" t="s">
        <v>3188</v>
      </c>
      <c r="Q730" s="56" t="s">
        <v>2708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8"/>
      <c r="N731" s="58"/>
      <c r="P731" s="56" t="s">
        <v>3143</v>
      </c>
      <c r="Q731" s="56" t="s">
        <v>2755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8"/>
      <c r="N732" s="58"/>
      <c r="P732" s="56" t="s">
        <v>3185</v>
      </c>
      <c r="Q732" s="56" t="s">
        <v>2711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8"/>
      <c r="N733" s="58"/>
      <c r="P733" s="56" t="s">
        <v>3327</v>
      </c>
      <c r="Q733" s="56" t="s">
        <v>2564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8"/>
      <c r="N734" s="58"/>
      <c r="P734" s="56" t="s">
        <v>3214</v>
      </c>
      <c r="Q734" s="56" t="s">
        <v>2684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8"/>
      <c r="N735" s="58"/>
      <c r="P735" s="56" t="s">
        <v>3085</v>
      </c>
      <c r="Q735" s="56" t="s">
        <v>2815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8"/>
      <c r="N736" s="58"/>
      <c r="P736" s="56" t="s">
        <v>3086</v>
      </c>
      <c r="Q736" s="56" t="s">
        <v>2814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8"/>
      <c r="N737" s="58"/>
      <c r="P737" s="56" t="s">
        <v>3434</v>
      </c>
      <c r="Q737" s="56" t="s">
        <v>2446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8"/>
      <c r="N738" s="58"/>
      <c r="P738" s="56" t="s">
        <v>3585</v>
      </c>
      <c r="Q738" s="56" t="s">
        <v>2295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8"/>
      <c r="N739" s="58"/>
      <c r="P739" s="56" t="s">
        <v>3144</v>
      </c>
      <c r="Q739" s="56" t="s">
        <v>2754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8"/>
      <c r="N740" s="58"/>
      <c r="P740" s="56" t="s">
        <v>3607</v>
      </c>
      <c r="Q740" s="56" t="s">
        <v>2272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8"/>
      <c r="N741" s="58"/>
      <c r="P741" s="56" t="s">
        <v>3603</v>
      </c>
      <c r="Q741" s="56" t="s">
        <v>2277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8"/>
      <c r="N742" s="58"/>
      <c r="P742" s="56" t="s">
        <v>3071</v>
      </c>
      <c r="Q742" s="56" t="s">
        <v>2829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8"/>
      <c r="N743" s="58"/>
      <c r="P743" s="56" t="s">
        <v>3298</v>
      </c>
      <c r="Q743" s="56" t="s">
        <v>2594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8"/>
      <c r="N744" s="58"/>
      <c r="P744" s="56" t="s">
        <v>3272</v>
      </c>
      <c r="Q744" s="56" t="s">
        <v>2625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8"/>
      <c r="N745" s="58"/>
      <c r="P745" s="56" t="s">
        <v>3477</v>
      </c>
      <c r="Q745" s="56" t="s">
        <v>2404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8"/>
      <c r="N746" s="58"/>
      <c r="P746" s="56" t="s">
        <v>3271</v>
      </c>
      <c r="Q746" s="56" t="s">
        <v>2626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8"/>
      <c r="N747" s="58"/>
      <c r="P747" s="56" t="s">
        <v>3165</v>
      </c>
      <c r="Q747" s="56" t="s">
        <v>2732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8"/>
      <c r="N748" s="58"/>
      <c r="P748" s="56" t="s">
        <v>3408</v>
      </c>
      <c r="Q748" s="56" t="s">
        <v>2475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8"/>
      <c r="N749" s="58"/>
      <c r="P749" s="56" t="s">
        <v>3669</v>
      </c>
      <c r="Q749" s="56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8"/>
      <c r="N750" s="58"/>
      <c r="P750" s="56" t="s">
        <v>3525</v>
      </c>
      <c r="Q750" s="56" t="s">
        <v>2355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8"/>
      <c r="N751" s="58"/>
      <c r="P751" s="56" t="s">
        <v>3157</v>
      </c>
      <c r="Q751" s="56" t="s">
        <v>2740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8"/>
      <c r="N752" s="58"/>
      <c r="P752" s="56" t="s">
        <v>3604</v>
      </c>
      <c r="Q752" s="56" t="s">
        <v>2276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8"/>
      <c r="N753" s="58"/>
      <c r="P753" s="56" t="s">
        <v>3605</v>
      </c>
      <c r="Q753" s="56" t="s">
        <v>2275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8"/>
      <c r="N754" s="58"/>
      <c r="P754" s="56" t="s">
        <v>3223</v>
      </c>
      <c r="Q754" s="56" t="s">
        <v>2675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8"/>
      <c r="N755" s="58"/>
      <c r="P755" s="56" t="s">
        <v>3217</v>
      </c>
      <c r="Q755" s="56" t="s">
        <v>2681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8"/>
      <c r="N756" s="58"/>
      <c r="P756" s="56" t="s">
        <v>2971</v>
      </c>
      <c r="Q756" s="56" t="s">
        <v>2939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8"/>
      <c r="N757" s="58"/>
      <c r="P757" s="56" t="s">
        <v>2970</v>
      </c>
      <c r="Q757" s="56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8"/>
      <c r="N758" s="58"/>
      <c r="P758" s="56" t="s">
        <v>3219</v>
      </c>
      <c r="Q758" s="56" t="s">
        <v>2679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8"/>
      <c r="N759" s="58"/>
      <c r="P759" s="56" t="s">
        <v>3207</v>
      </c>
      <c r="Q759" s="56" t="s">
        <v>2691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8"/>
      <c r="N760" s="58"/>
      <c r="P760" s="56" t="s">
        <v>3222</v>
      </c>
      <c r="Q760" s="56" t="s">
        <v>2676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8"/>
      <c r="N761" s="58"/>
      <c r="P761" s="56" t="s">
        <v>3409</v>
      </c>
      <c r="Q761" s="56" t="s">
        <v>2474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8"/>
      <c r="N762" s="58"/>
      <c r="P762" s="56" t="s">
        <v>3670</v>
      </c>
      <c r="Q762" s="56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8"/>
      <c r="N763" s="58"/>
      <c r="P763" s="56" t="s">
        <v>3386</v>
      </c>
      <c r="Q763" s="56" t="s">
        <v>2498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8"/>
      <c r="N764" s="58"/>
      <c r="P764" s="56" t="s">
        <v>3203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8"/>
      <c r="N765" s="58"/>
      <c r="P765" s="58"/>
      <c r="Q765" s="58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8"/>
      <c r="N766" s="58"/>
      <c r="P766" s="58"/>
      <c r="Q766" s="58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8"/>
      <c r="N767" s="58"/>
      <c r="P767" s="58"/>
      <c r="Q767" s="58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8"/>
      <c r="N768" s="58"/>
      <c r="P768" s="58"/>
      <c r="Q768" s="58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8"/>
      <c r="N769" s="58"/>
      <c r="P769" s="58"/>
      <c r="Q769" s="58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8"/>
      <c r="N770" s="58"/>
      <c r="P770" s="58"/>
      <c r="Q770" s="58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8"/>
      <c r="N771" s="58"/>
      <c r="P771" s="58"/>
      <c r="Q771" s="58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8"/>
      <c r="N772" s="58"/>
      <c r="P772" s="58"/>
      <c r="Q772" s="58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8"/>
      <c r="N773" s="58"/>
      <c r="P773" s="58"/>
      <c r="Q773" s="58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8"/>
      <c r="N774" s="58"/>
      <c r="P774" s="58"/>
      <c r="Q774" s="58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8"/>
      <c r="N775" s="58"/>
      <c r="P775" s="58"/>
      <c r="Q775" s="58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8"/>
      <c r="N776" s="58"/>
      <c r="P776" s="58"/>
      <c r="Q776" s="58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8"/>
      <c r="N777" s="58"/>
      <c r="P777" s="58"/>
      <c r="Q777" s="58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8"/>
      <c r="N778" s="58"/>
      <c r="P778" s="58"/>
      <c r="Q778" s="58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8"/>
      <c r="N779" s="58"/>
      <c r="P779" s="58"/>
      <c r="Q779" s="58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8"/>
      <c r="N780" s="58"/>
      <c r="P780" s="58"/>
      <c r="Q780" s="58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8"/>
      <c r="N781" s="58"/>
      <c r="P781" s="58"/>
      <c r="Q781" s="58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8"/>
      <c r="N782" s="58"/>
      <c r="P782" s="58"/>
      <c r="Q782" s="58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8"/>
      <c r="N783" s="58"/>
      <c r="P783" s="58"/>
      <c r="Q783" s="58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8"/>
      <c r="N784" s="58"/>
      <c r="P784" s="58"/>
      <c r="Q784" s="58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8"/>
      <c r="N785" s="58"/>
      <c r="P785" s="58"/>
      <c r="Q785" s="58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8"/>
      <c r="N786" s="58"/>
      <c r="P786" s="58"/>
      <c r="Q786" s="58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8"/>
      <c r="N787" s="58"/>
      <c r="P787" s="58"/>
      <c r="Q787" s="58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8"/>
      <c r="N788" s="58"/>
      <c r="P788" s="58"/>
      <c r="Q788" s="58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8"/>
      <c r="N789" s="58"/>
      <c r="P789" s="58"/>
      <c r="Q789" s="58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8"/>
      <c r="N790" s="58"/>
      <c r="P790" s="58"/>
      <c r="Q790" s="58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8"/>
      <c r="N791" s="58"/>
      <c r="P791" s="58"/>
      <c r="Q791" s="58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8"/>
      <c r="N792" s="58"/>
      <c r="P792" s="58"/>
      <c r="Q792" s="58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8"/>
      <c r="N793" s="58"/>
      <c r="P793" s="58"/>
      <c r="Q793" s="58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8"/>
      <c r="N794" s="58"/>
      <c r="P794" s="58"/>
      <c r="Q794" s="58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8"/>
      <c r="N795" s="58"/>
      <c r="P795" s="58"/>
      <c r="Q795" s="58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8"/>
      <c r="N796" s="58"/>
      <c r="P796" s="58"/>
      <c r="Q796" s="58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8"/>
      <c r="N797" s="58"/>
      <c r="P797" s="58"/>
      <c r="Q797" s="58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8"/>
      <c r="N798" s="58"/>
      <c r="P798" s="58"/>
      <c r="Q798" s="58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8"/>
      <c r="N799" s="58"/>
      <c r="P799" s="58"/>
      <c r="Q799" s="58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8"/>
      <c r="N800" s="58"/>
      <c r="P800" s="58"/>
      <c r="Q800" s="58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8"/>
      <c r="N801" s="58"/>
      <c r="P801" s="58"/>
      <c r="Q801" s="58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8"/>
      <c r="N802" s="58"/>
      <c r="P802" s="58"/>
      <c r="Q802" s="58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8"/>
      <c r="N803" s="58"/>
      <c r="P803" s="58"/>
      <c r="Q803" s="58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8"/>
      <c r="N804" s="58"/>
      <c r="P804" s="58"/>
      <c r="Q804" s="58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8"/>
      <c r="N805" s="58"/>
      <c r="P805" s="58"/>
      <c r="Q805" s="58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8"/>
      <c r="N806" s="58"/>
      <c r="P806" s="58"/>
      <c r="Q806" s="58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8"/>
      <c r="N807" s="58"/>
      <c r="P807" s="58"/>
      <c r="Q807" s="58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8"/>
      <c r="N808" s="58"/>
      <c r="P808" s="58"/>
      <c r="Q808" s="58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8"/>
      <c r="N809" s="58"/>
      <c r="P809" s="58"/>
      <c r="Q809" s="58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8"/>
      <c r="N810" s="58"/>
      <c r="P810" s="58"/>
      <c r="Q810" s="58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8"/>
      <c r="N811" s="58"/>
      <c r="P811" s="58"/>
      <c r="Q811" s="58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8"/>
      <c r="N812" s="58"/>
      <c r="P812" s="58"/>
      <c r="Q812" s="58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8"/>
      <c r="N813" s="58"/>
      <c r="P813" s="58"/>
      <c r="Q813" s="58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8"/>
      <c r="N814" s="58"/>
      <c r="P814" s="58"/>
      <c r="Q814" s="58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8"/>
      <c r="N815" s="58"/>
      <c r="P815" s="58"/>
      <c r="Q815" s="58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8"/>
      <c r="N816" s="58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8"/>
      <c r="N817" s="58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7"/>
    <col min="2" max="2" width="21.7109375" style="47" customWidth="1"/>
    <col min="3" max="3" width="28.28515625" style="47" customWidth="1"/>
    <col min="4" max="4" width="35.5703125" style="47" customWidth="1"/>
    <col min="5" max="5" width="17.42578125" style="47" customWidth="1"/>
    <col min="6" max="6" width="22.28515625" style="47" customWidth="1"/>
    <col min="7" max="7" width="27.7109375" style="47" customWidth="1"/>
    <col min="8" max="8" width="23.85546875" style="47" customWidth="1"/>
    <col min="9" max="9" width="47.7109375" style="47" customWidth="1"/>
    <col min="10" max="10" width="46.7109375" style="47" customWidth="1"/>
    <col min="11" max="11" width="15.140625" style="47" customWidth="1"/>
    <col min="12" max="12" width="16.7109375" style="47" customWidth="1"/>
    <col min="13" max="13" width="42.140625" style="47" customWidth="1"/>
    <col min="14" max="14" width="57.140625" style="47" customWidth="1"/>
    <col min="15" max="15" width="17.28515625" style="47" customWidth="1"/>
    <col min="16" max="16" width="9.7109375" style="47" customWidth="1"/>
    <col min="17" max="17" width="25.7109375" style="47" customWidth="1"/>
    <col min="18" max="18" width="15.7109375" style="47" customWidth="1"/>
    <col min="19" max="19" width="14.42578125" style="47" customWidth="1"/>
    <col min="20" max="20" width="11.7109375" style="47" customWidth="1"/>
    <col min="21" max="21" width="55.28515625" style="47" customWidth="1"/>
    <col min="22" max="22" width="36.7109375" style="47" customWidth="1"/>
    <col min="23" max="23" width="26.85546875" style="47" customWidth="1"/>
    <col min="24" max="24" width="21.85546875" style="47" customWidth="1"/>
    <col min="25" max="25" width="23.28515625" style="47" customWidth="1"/>
    <col min="26" max="26" width="15.28515625" style="47" customWidth="1"/>
    <col min="27" max="27" width="19.5703125" style="47" customWidth="1"/>
    <col min="28" max="28" width="36.7109375" style="47" customWidth="1"/>
    <col min="29" max="29" width="27.28515625" style="47" customWidth="1"/>
    <col min="30" max="30" width="19.28515625" style="47" customWidth="1"/>
    <col min="31" max="31" width="21.28515625" style="47" customWidth="1"/>
    <col min="32" max="32" width="17.5703125" style="47" customWidth="1"/>
    <col min="33" max="33" width="36" style="47" customWidth="1"/>
    <col min="34" max="34" width="31" style="47" customWidth="1"/>
    <col min="35" max="36" width="23.5703125" style="47" customWidth="1"/>
    <col min="37" max="37" width="24.42578125" style="47" customWidth="1"/>
    <col min="38" max="38" width="25.7109375" style="47" customWidth="1"/>
    <col min="39" max="39" width="11.28515625" style="47" customWidth="1"/>
    <col min="40" max="40" width="9.5703125" style="47" customWidth="1"/>
    <col min="41" max="41" width="23" style="47" customWidth="1"/>
    <col min="42" max="42" width="25.85546875" style="47" customWidth="1"/>
    <col min="43" max="43" width="9.42578125" style="47" customWidth="1"/>
    <col min="44" max="44" width="56.7109375" style="47" customWidth="1"/>
    <col min="45" max="45" width="44" style="47" customWidth="1"/>
    <col min="46" max="46" width="41.42578125" style="47" customWidth="1"/>
    <col min="47" max="47" width="21.5703125" style="47" customWidth="1"/>
    <col min="48" max="48" width="25.85546875" style="47" customWidth="1"/>
    <col min="49" max="49" width="40.7109375" style="47" customWidth="1"/>
    <col min="50" max="50" width="30.28515625" style="47" customWidth="1"/>
    <col min="51" max="51" width="14.140625" style="47" customWidth="1"/>
    <col min="52" max="52" width="32" style="47" customWidth="1"/>
    <col min="53" max="53" width="33.5703125" style="47" customWidth="1"/>
    <col min="54" max="54" width="32.5703125" style="47" customWidth="1"/>
    <col min="55" max="55" width="8.85546875" style="47"/>
    <col min="56" max="56" width="32" style="47" customWidth="1"/>
  </cols>
  <sheetData>
    <row r="1" spans="1:56" x14ac:dyDescent="0.25">
      <c r="A1" s="44" t="s">
        <v>12</v>
      </c>
      <c r="B1" s="44" t="s">
        <v>20</v>
      </c>
      <c r="C1" s="44" t="s">
        <v>26</v>
      </c>
      <c r="D1" s="44" t="s">
        <v>2929</v>
      </c>
      <c r="E1" s="44" t="s">
        <v>2915</v>
      </c>
      <c r="F1" s="44" t="s">
        <v>2914</v>
      </c>
      <c r="G1" s="44" t="s">
        <v>2913</v>
      </c>
      <c r="H1" s="44" t="s">
        <v>2912</v>
      </c>
      <c r="I1" s="44" t="s">
        <v>2910</v>
      </c>
      <c r="J1" s="44" t="s">
        <v>2890</v>
      </c>
      <c r="K1" s="44" t="s">
        <v>2884</v>
      </c>
      <c r="L1" s="44" t="s">
        <v>2853</v>
      </c>
      <c r="M1" s="44" t="s">
        <v>2850</v>
      </c>
      <c r="N1" s="44" t="s">
        <v>2845</v>
      </c>
      <c r="O1" s="44" t="s">
        <v>2839</v>
      </c>
      <c r="P1" s="44" t="s">
        <v>2831</v>
      </c>
      <c r="Q1" s="44" t="s">
        <v>2810</v>
      </c>
      <c r="R1" s="44" t="s">
        <v>31</v>
      </c>
      <c r="S1" s="44" t="s">
        <v>2766</v>
      </c>
      <c r="T1" s="44" t="s">
        <v>2745</v>
      </c>
      <c r="U1" s="44" t="s">
        <v>2718</v>
      </c>
      <c r="V1" s="44" t="s">
        <v>2694</v>
      </c>
      <c r="W1" s="44" t="s">
        <v>2654</v>
      </c>
      <c r="X1" s="44" t="s">
        <v>2622</v>
      </c>
      <c r="Y1" s="44" t="s">
        <v>2616</v>
      </c>
      <c r="Z1" s="44" t="s">
        <v>2601</v>
      </c>
      <c r="AA1" s="44" t="s">
        <v>2600</v>
      </c>
      <c r="AB1" s="44" t="s">
        <v>2599</v>
      </c>
      <c r="AC1" s="44" t="s">
        <v>2595</v>
      </c>
      <c r="AD1" s="44" t="s">
        <v>2591</v>
      </c>
      <c r="AE1" s="44" t="s">
        <v>2579</v>
      </c>
      <c r="AF1" s="44" t="s">
        <v>2570</v>
      </c>
      <c r="AG1" s="44" t="s">
        <v>2548</v>
      </c>
      <c r="AH1" s="44" t="s">
        <v>2547</v>
      </c>
      <c r="AI1" s="44" t="s">
        <v>2540</v>
      </c>
      <c r="AJ1" s="44" t="s">
        <v>2523</v>
      </c>
      <c r="AK1" s="44" t="s">
        <v>2521</v>
      </c>
      <c r="AL1" s="44" t="s">
        <v>2517</v>
      </c>
      <c r="AM1" s="44" t="s">
        <v>2512</v>
      </c>
      <c r="AN1" s="44" t="s">
        <v>2506</v>
      </c>
      <c r="AO1" s="44" t="s">
        <v>2495</v>
      </c>
      <c r="AP1" s="44" t="s">
        <v>2490</v>
      </c>
      <c r="AQ1" s="44" t="s">
        <v>84</v>
      </c>
      <c r="AR1" s="44" t="s">
        <v>2470</v>
      </c>
      <c r="AS1" s="44" t="s">
        <v>2458</v>
      </c>
      <c r="AT1" s="44" t="s">
        <v>2419</v>
      </c>
      <c r="AU1" s="44" t="s">
        <v>2402</v>
      </c>
      <c r="AV1" s="44" t="s">
        <v>2368</v>
      </c>
      <c r="AW1" s="44" t="s">
        <v>2353</v>
      </c>
      <c r="AX1" s="44" t="s">
        <v>2334</v>
      </c>
      <c r="AY1" s="44" t="s">
        <v>2326</v>
      </c>
      <c r="AZ1" s="44" t="s">
        <v>2309</v>
      </c>
      <c r="BA1" s="44" t="s">
        <v>2294</v>
      </c>
      <c r="BB1" s="44" t="s">
        <v>2274</v>
      </c>
      <c r="BC1" s="44" t="s">
        <v>2257</v>
      </c>
      <c r="BD1" s="44" t="s">
        <v>2207</v>
      </c>
    </row>
    <row r="2" spans="1:56" x14ac:dyDescent="0.25">
      <c r="A2" s="45" t="s">
        <v>2948</v>
      </c>
      <c r="B2" s="45" t="s">
        <v>1142</v>
      </c>
      <c r="C2" s="46" t="s">
        <v>2938</v>
      </c>
      <c r="D2" s="45" t="s">
        <v>2928</v>
      </c>
      <c r="E2" s="47" t="s">
        <v>2915</v>
      </c>
      <c r="F2" s="47" t="s">
        <v>2914</v>
      </c>
      <c r="G2" s="47" t="s">
        <v>2913</v>
      </c>
      <c r="H2" s="47" t="s">
        <v>2912</v>
      </c>
      <c r="I2" s="46" t="s">
        <v>2909</v>
      </c>
      <c r="J2" s="46" t="s">
        <v>2889</v>
      </c>
      <c r="K2" s="46" t="s">
        <v>2883</v>
      </c>
      <c r="L2" s="45" t="s">
        <v>2852</v>
      </c>
      <c r="M2" s="45" t="s">
        <v>2849</v>
      </c>
      <c r="N2" s="45" t="s">
        <v>2844</v>
      </c>
      <c r="O2" s="45" t="s">
        <v>2838</v>
      </c>
      <c r="P2" s="45" t="s">
        <v>2830</v>
      </c>
      <c r="Q2" s="45" t="s">
        <v>2809</v>
      </c>
      <c r="R2" s="45" t="s">
        <v>2800</v>
      </c>
      <c r="S2" s="45" t="s">
        <v>2765</v>
      </c>
      <c r="T2" s="45" t="s">
        <v>2744</v>
      </c>
      <c r="U2" s="45" t="s">
        <v>2717</v>
      </c>
      <c r="V2" s="44"/>
      <c r="W2" s="45" t="s">
        <v>2653</v>
      </c>
      <c r="X2" s="45" t="s">
        <v>2621</v>
      </c>
      <c r="Y2" s="45" t="s">
        <v>2615</v>
      </c>
      <c r="Z2" s="46" t="s">
        <v>2601</v>
      </c>
      <c r="AA2" s="46" t="s">
        <v>2600</v>
      </c>
      <c r="AB2" s="45" t="s">
        <v>2599</v>
      </c>
      <c r="AC2" s="45" t="s">
        <v>2594</v>
      </c>
      <c r="AD2" s="45" t="s">
        <v>2590</v>
      </c>
      <c r="AE2" s="45" t="s">
        <v>2578</v>
      </c>
      <c r="AF2" s="45" t="s">
        <v>2569</v>
      </c>
      <c r="AG2" s="46" t="s">
        <v>2548</v>
      </c>
      <c r="AH2" s="45" t="s">
        <v>2546</v>
      </c>
      <c r="AI2" s="45" t="s">
        <v>2539</v>
      </c>
      <c r="AJ2" s="45" t="s">
        <v>2522</v>
      </c>
      <c r="AK2" s="45" t="s">
        <v>2520</v>
      </c>
      <c r="AL2" s="45" t="s">
        <v>2516</v>
      </c>
      <c r="AM2" s="45" t="s">
        <v>2511</v>
      </c>
      <c r="AN2" s="45" t="s">
        <v>2505</v>
      </c>
      <c r="AO2" s="45" t="s">
        <v>2389</v>
      </c>
      <c r="AP2" s="45" t="s">
        <v>2489</v>
      </c>
      <c r="AQ2" s="45" t="s">
        <v>2481</v>
      </c>
      <c r="AR2" s="45" t="s">
        <v>2469</v>
      </c>
      <c r="AS2" s="46" t="s">
        <v>2457</v>
      </c>
      <c r="AT2" s="45" t="s">
        <v>2373</v>
      </c>
      <c r="AU2" s="46" t="s">
        <v>2401</v>
      </c>
      <c r="AV2" s="45" t="s">
        <v>2367</v>
      </c>
      <c r="AW2" s="46" t="s">
        <v>2352</v>
      </c>
      <c r="AX2" s="45" t="s">
        <v>2333</v>
      </c>
      <c r="AY2" s="45" t="s">
        <v>2325</v>
      </c>
      <c r="AZ2" s="45" t="s">
        <v>2308</v>
      </c>
      <c r="BA2" s="46" t="s">
        <v>2293</v>
      </c>
      <c r="BB2" s="45" t="s">
        <v>2273</v>
      </c>
      <c r="BC2" s="46" t="s">
        <v>2256</v>
      </c>
      <c r="BD2" s="46" t="s">
        <v>2206</v>
      </c>
    </row>
    <row r="3" spans="1:56" x14ac:dyDescent="0.25">
      <c r="A3" s="45" t="s">
        <v>2947</v>
      </c>
      <c r="B3" s="46" t="s">
        <v>2944</v>
      </c>
      <c r="C3" s="46" t="s">
        <v>2937</v>
      </c>
      <c r="D3" s="45" t="s">
        <v>2927</v>
      </c>
      <c r="I3" s="46" t="s">
        <v>2908</v>
      </c>
      <c r="J3" s="46" t="s">
        <v>2888</v>
      </c>
      <c r="K3" s="46" t="s">
        <v>2882</v>
      </c>
      <c r="L3" s="45" t="s">
        <v>2851</v>
      </c>
      <c r="M3" s="45" t="s">
        <v>2848</v>
      </c>
      <c r="N3" s="45" t="s">
        <v>2843</v>
      </c>
      <c r="O3" s="45" t="s">
        <v>2837</v>
      </c>
      <c r="P3" s="45" t="s">
        <v>2829</v>
      </c>
      <c r="Q3" s="45" t="s">
        <v>2808</v>
      </c>
      <c r="R3" s="45" t="s">
        <v>2799</v>
      </c>
      <c r="S3" s="45" t="s">
        <v>2764</v>
      </c>
      <c r="T3" s="45" t="s">
        <v>2743</v>
      </c>
      <c r="U3" s="45" t="s">
        <v>2716</v>
      </c>
      <c r="V3" s="48" t="s">
        <v>721</v>
      </c>
      <c r="W3" s="45" t="s">
        <v>2652</v>
      </c>
      <c r="X3" s="45" t="s">
        <v>2620</v>
      </c>
      <c r="Y3" s="45" t="s">
        <v>2614</v>
      </c>
      <c r="AB3" s="45" t="s">
        <v>2598</v>
      </c>
      <c r="AC3" s="45" t="s">
        <v>2593</v>
      </c>
      <c r="AD3" s="45" t="s">
        <v>2589</v>
      </c>
      <c r="AE3" s="45" t="s">
        <v>2577</v>
      </c>
      <c r="AF3" s="45" t="s">
        <v>2568</v>
      </c>
      <c r="AH3" s="45" t="s">
        <v>2545</v>
      </c>
      <c r="AI3" s="45" t="s">
        <v>2538</v>
      </c>
      <c r="AK3" s="45" t="s">
        <v>2519</v>
      </c>
      <c r="AL3" s="45" t="s">
        <v>2515</v>
      </c>
      <c r="AM3" s="45" t="s">
        <v>2510</v>
      </c>
      <c r="AN3" s="45" t="s">
        <v>2504</v>
      </c>
      <c r="AO3" s="45" t="s">
        <v>2494</v>
      </c>
      <c r="AP3" s="45" t="s">
        <v>2488</v>
      </c>
      <c r="AQ3" s="45" t="s">
        <v>2480</v>
      </c>
      <c r="AR3" s="45" t="s">
        <v>2468</v>
      </c>
      <c r="AS3" s="46" t="s">
        <v>2456</v>
      </c>
      <c r="AT3" s="45" t="s">
        <v>2418</v>
      </c>
      <c r="AU3" s="46" t="s">
        <v>2400</v>
      </c>
      <c r="AV3" s="45" t="s">
        <v>2366</v>
      </c>
      <c r="AW3" s="46" t="s">
        <v>2351</v>
      </c>
      <c r="AX3" s="45" t="s">
        <v>2332</v>
      </c>
      <c r="AY3" s="45" t="s">
        <v>2324</v>
      </c>
      <c r="AZ3" s="45" t="s">
        <v>2307</v>
      </c>
      <c r="BA3" s="46" t="s">
        <v>2292</v>
      </c>
      <c r="BB3" s="45" t="s">
        <v>2272</v>
      </c>
      <c r="BC3" s="46" t="s">
        <v>2255</v>
      </c>
      <c r="BD3" s="46" t="s">
        <v>2205</v>
      </c>
    </row>
    <row r="4" spans="1:56" x14ac:dyDescent="0.25">
      <c r="A4" s="45" t="s">
        <v>2946</v>
      </c>
      <c r="B4" s="46" t="s">
        <v>2943</v>
      </c>
      <c r="C4" s="46" t="s">
        <v>2936</v>
      </c>
      <c r="D4" s="45" t="s">
        <v>2926</v>
      </c>
      <c r="I4" s="46" t="s">
        <v>2907</v>
      </c>
      <c r="J4" s="46" t="s">
        <v>2887</v>
      </c>
      <c r="K4" s="49" t="s">
        <v>2881</v>
      </c>
      <c r="M4" s="45" t="s">
        <v>2847</v>
      </c>
      <c r="N4" s="45" t="s">
        <v>2842</v>
      </c>
      <c r="O4" s="45" t="s">
        <v>2836</v>
      </c>
      <c r="P4" s="45" t="s">
        <v>2828</v>
      </c>
      <c r="Q4" s="45" t="s">
        <v>2807</v>
      </c>
      <c r="R4" s="45" t="s">
        <v>2798</v>
      </c>
      <c r="S4" s="45" t="s">
        <v>2763</v>
      </c>
      <c r="T4" s="45" t="s">
        <v>2742</v>
      </c>
      <c r="U4" s="45" t="s">
        <v>2715</v>
      </c>
      <c r="V4" s="45" t="s">
        <v>2693</v>
      </c>
      <c r="W4" s="45" t="s">
        <v>2651</v>
      </c>
      <c r="X4" s="45" t="s">
        <v>2619</v>
      </c>
      <c r="Y4" s="45" t="s">
        <v>2613</v>
      </c>
      <c r="AB4" s="45" t="s">
        <v>2597</v>
      </c>
      <c r="AC4" s="45" t="s">
        <v>1104</v>
      </c>
      <c r="AD4" s="45" t="s">
        <v>2588</v>
      </c>
      <c r="AE4" s="45" t="s">
        <v>2576</v>
      </c>
      <c r="AF4" s="45" t="s">
        <v>1073</v>
      </c>
      <c r="AH4" s="45" t="s">
        <v>2544</v>
      </c>
      <c r="AI4" s="45" t="s">
        <v>2537</v>
      </c>
      <c r="AK4" s="45" t="s">
        <v>2518</v>
      </c>
      <c r="AL4" s="45" t="s">
        <v>2514</v>
      </c>
      <c r="AM4" s="45" t="s">
        <v>2509</v>
      </c>
      <c r="AN4" s="45" t="s">
        <v>2503</v>
      </c>
      <c r="AO4" s="45" t="s">
        <v>2493</v>
      </c>
      <c r="AP4" s="45" t="s">
        <v>2487</v>
      </c>
      <c r="AQ4" s="45" t="s">
        <v>2479</v>
      </c>
      <c r="AR4" s="45" t="s">
        <v>2467</v>
      </c>
      <c r="AS4" s="46" t="s">
        <v>2455</v>
      </c>
      <c r="AT4" s="45" t="s">
        <v>2417</v>
      </c>
      <c r="AU4" s="46" t="s">
        <v>2399</v>
      </c>
      <c r="AV4" s="45" t="s">
        <v>2365</v>
      </c>
      <c r="AW4" s="46" t="s">
        <v>2350</v>
      </c>
      <c r="AX4" s="45" t="s">
        <v>2331</v>
      </c>
      <c r="AY4" s="45" t="s">
        <v>2323</v>
      </c>
      <c r="AZ4" s="45" t="s">
        <v>2306</v>
      </c>
      <c r="BA4" s="46" t="s">
        <v>2291</v>
      </c>
      <c r="BB4" s="45" t="s">
        <v>2271</v>
      </c>
      <c r="BC4" s="46" t="s">
        <v>2254</v>
      </c>
      <c r="BD4" s="46" t="s">
        <v>2204</v>
      </c>
    </row>
    <row r="5" spans="1:56" x14ac:dyDescent="0.25">
      <c r="A5" s="45" t="s">
        <v>2945</v>
      </c>
      <c r="B5" s="45" t="s">
        <v>2942</v>
      </c>
      <c r="C5" s="46" t="s">
        <v>2935</v>
      </c>
      <c r="D5" s="45" t="s">
        <v>2925</v>
      </c>
      <c r="I5" s="46" t="s">
        <v>2906</v>
      </c>
      <c r="J5" s="46" t="s">
        <v>2886</v>
      </c>
      <c r="K5" s="45" t="s">
        <v>2880</v>
      </c>
      <c r="M5" s="45" t="s">
        <v>2846</v>
      </c>
      <c r="N5" s="45" t="s">
        <v>2841</v>
      </c>
      <c r="O5" s="45" t="s">
        <v>2835</v>
      </c>
      <c r="P5" s="45" t="s">
        <v>2827</v>
      </c>
      <c r="Q5" s="45" t="s">
        <v>2806</v>
      </c>
      <c r="R5" s="45" t="s">
        <v>2797</v>
      </c>
      <c r="S5" s="45" t="s">
        <v>2762</v>
      </c>
      <c r="T5" s="45" t="s">
        <v>2741</v>
      </c>
      <c r="U5" s="45" t="s">
        <v>2714</v>
      </c>
      <c r="V5" s="45" t="s">
        <v>2692</v>
      </c>
      <c r="W5" s="45" t="s">
        <v>2650</v>
      </c>
      <c r="X5" s="45" t="s">
        <v>2618</v>
      </c>
      <c r="Y5" s="45" t="s">
        <v>2612</v>
      </c>
      <c r="AB5" s="45" t="s">
        <v>2596</v>
      </c>
      <c r="AC5" s="45" t="s">
        <v>2592</v>
      </c>
      <c r="AD5" s="45" t="s">
        <v>2587</v>
      </c>
      <c r="AE5" s="45" t="s">
        <v>2575</v>
      </c>
      <c r="AF5" s="45" t="s">
        <v>2567</v>
      </c>
      <c r="AH5" s="45" t="s">
        <v>2543</v>
      </c>
      <c r="AI5" s="45" t="s">
        <v>2536</v>
      </c>
      <c r="AL5" s="45" t="s">
        <v>2513</v>
      </c>
      <c r="AM5" s="45" t="s">
        <v>2508</v>
      </c>
      <c r="AN5" s="45" t="s">
        <v>2502</v>
      </c>
      <c r="AO5" s="45" t="s">
        <v>2492</v>
      </c>
      <c r="AP5" s="45" t="s">
        <v>2486</v>
      </c>
      <c r="AQ5" s="45" t="s">
        <v>2478</v>
      </c>
      <c r="AR5" s="45" t="s">
        <v>2466</v>
      </c>
      <c r="AS5" s="46" t="s">
        <v>2454</v>
      </c>
      <c r="AT5" s="45" t="s">
        <v>2416</v>
      </c>
      <c r="AU5" s="46" t="s">
        <v>2398</v>
      </c>
      <c r="AV5" s="45" t="s">
        <v>2364</v>
      </c>
      <c r="AW5" s="46" t="s">
        <v>2349</v>
      </c>
      <c r="AX5" s="45" t="s">
        <v>2330</v>
      </c>
      <c r="AY5" s="45" t="s">
        <v>2322</v>
      </c>
      <c r="AZ5" s="45" t="s">
        <v>2305</v>
      </c>
      <c r="BA5" s="46" t="s">
        <v>2254</v>
      </c>
      <c r="BB5" s="45" t="s">
        <v>2270</v>
      </c>
      <c r="BC5" s="46" t="s">
        <v>2253</v>
      </c>
      <c r="BD5" s="46" t="s">
        <v>2203</v>
      </c>
    </row>
    <row r="6" spans="1:56" x14ac:dyDescent="0.25">
      <c r="B6" s="45" t="s">
        <v>2941</v>
      </c>
      <c r="C6" s="46" t="s">
        <v>2934</v>
      </c>
      <c r="D6" s="45" t="s">
        <v>994</v>
      </c>
      <c r="I6" s="46" t="s">
        <v>2905</v>
      </c>
      <c r="J6" s="46" t="s">
        <v>2885</v>
      </c>
      <c r="K6" s="49" t="s">
        <v>2879</v>
      </c>
      <c r="N6" s="45" t="s">
        <v>2840</v>
      </c>
      <c r="O6" s="45" t="s">
        <v>2834</v>
      </c>
      <c r="P6" s="45" t="s">
        <v>2826</v>
      </c>
      <c r="Q6" s="45" t="s">
        <v>2805</v>
      </c>
      <c r="R6" s="45" t="s">
        <v>2796</v>
      </c>
      <c r="S6" s="45" t="s">
        <v>2761</v>
      </c>
      <c r="T6" s="45" t="s">
        <v>2740</v>
      </c>
      <c r="U6" s="45" t="s">
        <v>2713</v>
      </c>
      <c r="V6" s="45" t="s">
        <v>2691</v>
      </c>
      <c r="W6" s="45" t="s">
        <v>2649</v>
      </c>
      <c r="X6" s="45" t="s">
        <v>2617</v>
      </c>
      <c r="Y6" s="45" t="s">
        <v>2611</v>
      </c>
      <c r="AD6" s="45" t="s">
        <v>2586</v>
      </c>
      <c r="AE6" s="45" t="s">
        <v>2574</v>
      </c>
      <c r="AF6" s="45" t="s">
        <v>2566</v>
      </c>
      <c r="AH6" s="45" t="s">
        <v>2542</v>
      </c>
      <c r="AI6" s="45" t="s">
        <v>2535</v>
      </c>
      <c r="AM6" s="45" t="s">
        <v>2507</v>
      </c>
      <c r="AN6" s="45" t="s">
        <v>2501</v>
      </c>
      <c r="AO6" s="45" t="s">
        <v>2491</v>
      </c>
      <c r="AP6" s="45" t="s">
        <v>2485</v>
      </c>
      <c r="AQ6" s="45" t="s">
        <v>2477</v>
      </c>
      <c r="AR6" s="45" t="s">
        <v>2465</v>
      </c>
      <c r="AS6" s="46" t="s">
        <v>2453</v>
      </c>
      <c r="AT6" s="45" t="s">
        <v>2415</v>
      </c>
      <c r="AU6" s="46" t="s">
        <v>2397</v>
      </c>
      <c r="AV6" s="45" t="s">
        <v>2363</v>
      </c>
      <c r="AW6" s="46" t="s">
        <v>2348</v>
      </c>
      <c r="AX6" s="45" t="s">
        <v>2329</v>
      </c>
      <c r="AY6" s="45" t="s">
        <v>2321</v>
      </c>
      <c r="AZ6" s="45" t="s">
        <v>2304</v>
      </c>
      <c r="BA6" s="46" t="s">
        <v>2290</v>
      </c>
      <c r="BB6" s="45" t="s">
        <v>2269</v>
      </c>
      <c r="BC6" s="46" t="s">
        <v>2252</v>
      </c>
      <c r="BD6" s="46" t="s">
        <v>2202</v>
      </c>
    </row>
    <row r="7" spans="1:56" x14ac:dyDescent="0.25">
      <c r="B7" s="45" t="s">
        <v>2940</v>
      </c>
      <c r="C7" s="46" t="s">
        <v>2933</v>
      </c>
      <c r="D7" s="45" t="s">
        <v>2924</v>
      </c>
      <c r="I7" s="46" t="s">
        <v>2904</v>
      </c>
      <c r="K7" s="46" t="s">
        <v>2136</v>
      </c>
      <c r="O7" s="45" t="s">
        <v>2833</v>
      </c>
      <c r="P7" s="45" t="s">
        <v>2825</v>
      </c>
      <c r="Q7" s="45" t="s">
        <v>2804</v>
      </c>
      <c r="R7" s="45" t="s">
        <v>2795</v>
      </c>
      <c r="S7" s="45" t="s">
        <v>2760</v>
      </c>
      <c r="T7" s="45" t="s">
        <v>2739</v>
      </c>
      <c r="U7" s="45" t="s">
        <v>2712</v>
      </c>
      <c r="V7" s="45" t="s">
        <v>2690</v>
      </c>
      <c r="W7" s="45" t="s">
        <v>2648</v>
      </c>
      <c r="Y7" s="45" t="s">
        <v>2610</v>
      </c>
      <c r="AD7" s="45" t="s">
        <v>2585</v>
      </c>
      <c r="AE7" s="45" t="s">
        <v>2573</v>
      </c>
      <c r="AF7" s="45" t="s">
        <v>2565</v>
      </c>
      <c r="AH7" s="45" t="s">
        <v>2541</v>
      </c>
      <c r="AI7" s="45" t="s">
        <v>2534</v>
      </c>
      <c r="AN7" s="45" t="s">
        <v>2500</v>
      </c>
      <c r="AP7" s="45" t="s">
        <v>2484</v>
      </c>
      <c r="AQ7" s="45" t="s">
        <v>2476</v>
      </c>
      <c r="AR7" s="45" t="s">
        <v>2335</v>
      </c>
      <c r="AS7" s="46" t="s">
        <v>2452</v>
      </c>
      <c r="AT7" s="45" t="s">
        <v>2414</v>
      </c>
      <c r="AU7" s="46" t="s">
        <v>2396</v>
      </c>
      <c r="AV7" s="45" t="s">
        <v>2362</v>
      </c>
      <c r="AW7" s="46" t="s">
        <v>2347</v>
      </c>
      <c r="AX7" s="45" t="s">
        <v>2328</v>
      </c>
      <c r="AY7" s="45" t="s">
        <v>2320</v>
      </c>
      <c r="AZ7" s="45" t="s">
        <v>2303</v>
      </c>
      <c r="BA7" s="46" t="s">
        <v>2289</v>
      </c>
      <c r="BB7" s="45" t="s">
        <v>2268</v>
      </c>
      <c r="BC7" s="46" t="s">
        <v>2251</v>
      </c>
      <c r="BD7" s="46" t="s">
        <v>2201</v>
      </c>
    </row>
    <row r="8" spans="1:56" x14ac:dyDescent="0.25">
      <c r="B8" s="45" t="s">
        <v>804</v>
      </c>
      <c r="C8" s="45" t="s">
        <v>2932</v>
      </c>
      <c r="D8" s="45" t="s">
        <v>2923</v>
      </c>
      <c r="I8" s="46" t="s">
        <v>2903</v>
      </c>
      <c r="K8" s="49" t="s">
        <v>2878</v>
      </c>
      <c r="O8" s="45" t="s">
        <v>2832</v>
      </c>
      <c r="P8" s="45" t="s">
        <v>2824</v>
      </c>
      <c r="Q8" s="45" t="s">
        <v>2803</v>
      </c>
      <c r="R8" s="45" t="s">
        <v>2794</v>
      </c>
      <c r="S8" s="45" t="s">
        <v>2759</v>
      </c>
      <c r="T8" s="45" t="s">
        <v>2738</v>
      </c>
      <c r="U8" s="45" t="s">
        <v>2711</v>
      </c>
      <c r="V8" s="45" t="s">
        <v>2689</v>
      </c>
      <c r="W8" s="45" t="s">
        <v>2647</v>
      </c>
      <c r="Y8" s="45" t="s">
        <v>2609</v>
      </c>
      <c r="AD8" s="45" t="s">
        <v>2584</v>
      </c>
      <c r="AE8" s="45" t="s">
        <v>2572</v>
      </c>
      <c r="AF8" s="45" t="s">
        <v>2564</v>
      </c>
      <c r="AI8" s="45" t="s">
        <v>2533</v>
      </c>
      <c r="AN8" s="45" t="s">
        <v>2499</v>
      </c>
      <c r="AP8" s="45" t="s">
        <v>2483</v>
      </c>
      <c r="AQ8" s="45" t="s">
        <v>2475</v>
      </c>
      <c r="AR8" s="45" t="s">
        <v>2464</v>
      </c>
      <c r="AS8" s="46" t="s">
        <v>2451</v>
      </c>
      <c r="AT8" s="45" t="s">
        <v>2413</v>
      </c>
      <c r="AU8" s="46" t="s">
        <v>2395</v>
      </c>
      <c r="AV8" s="45" t="s">
        <v>2361</v>
      </c>
      <c r="AW8" s="46" t="s">
        <v>2346</v>
      </c>
      <c r="AX8" s="45" t="s">
        <v>2327</v>
      </c>
      <c r="AY8" s="45" t="s">
        <v>2319</v>
      </c>
      <c r="AZ8" s="45" t="s">
        <v>2302</v>
      </c>
      <c r="BA8" s="46" t="s">
        <v>2288</v>
      </c>
      <c r="BB8" s="45" t="s">
        <v>2267</v>
      </c>
      <c r="BC8" s="46" t="s">
        <v>2250</v>
      </c>
      <c r="BD8" s="46" t="s">
        <v>2200</v>
      </c>
    </row>
    <row r="9" spans="1:56" x14ac:dyDescent="0.25">
      <c r="B9" s="45" t="s">
        <v>2939</v>
      </c>
      <c r="C9" s="45" t="s">
        <v>2931</v>
      </c>
      <c r="D9" s="45" t="s">
        <v>2922</v>
      </c>
      <c r="I9" s="46" t="s">
        <v>2902</v>
      </c>
      <c r="K9" s="46" t="s">
        <v>2877</v>
      </c>
      <c r="P9" s="45" t="s">
        <v>2823</v>
      </c>
      <c r="Q9" s="45" t="s">
        <v>2802</v>
      </c>
      <c r="R9" s="45" t="s">
        <v>2793</v>
      </c>
      <c r="S9" s="45" t="s">
        <v>2758</v>
      </c>
      <c r="T9" s="45" t="s">
        <v>2737</v>
      </c>
      <c r="U9" s="45" t="s">
        <v>2710</v>
      </c>
      <c r="V9" s="45" t="s">
        <v>2688</v>
      </c>
      <c r="W9" s="45" t="s">
        <v>2646</v>
      </c>
      <c r="Y9" s="45" t="s">
        <v>2608</v>
      </c>
      <c r="AD9" s="45" t="s">
        <v>2583</v>
      </c>
      <c r="AE9" s="45" t="s">
        <v>2571</v>
      </c>
      <c r="AF9" s="45" t="s">
        <v>2563</v>
      </c>
      <c r="AI9" s="45" t="s">
        <v>2532</v>
      </c>
      <c r="AN9" s="45" t="s">
        <v>2498</v>
      </c>
      <c r="AP9" s="50" t="s">
        <v>2482</v>
      </c>
      <c r="AQ9" s="45" t="s">
        <v>2474</v>
      </c>
      <c r="AR9" s="45" t="s">
        <v>2463</v>
      </c>
      <c r="AS9" s="46" t="s">
        <v>2450</v>
      </c>
      <c r="AT9" s="45" t="s">
        <v>2412</v>
      </c>
      <c r="AU9" s="46" t="s">
        <v>2394</v>
      </c>
      <c r="AV9" s="45" t="s">
        <v>2360</v>
      </c>
      <c r="AW9" s="46" t="s">
        <v>2329</v>
      </c>
      <c r="AY9" s="45" t="s">
        <v>2318</v>
      </c>
      <c r="AZ9" s="45" t="s">
        <v>2301</v>
      </c>
      <c r="BA9" s="46" t="s">
        <v>2287</v>
      </c>
      <c r="BB9" s="45" t="s">
        <v>2266</v>
      </c>
      <c r="BC9" s="46" t="s">
        <v>2249</v>
      </c>
      <c r="BD9" s="46" t="s">
        <v>2199</v>
      </c>
    </row>
    <row r="10" spans="1:56" x14ac:dyDescent="0.25">
      <c r="C10" s="45" t="s">
        <v>832</v>
      </c>
      <c r="D10" s="45" t="s">
        <v>2921</v>
      </c>
      <c r="I10" s="46" t="s">
        <v>2901</v>
      </c>
      <c r="K10" s="46" t="s">
        <v>2876</v>
      </c>
      <c r="P10" s="45" t="s">
        <v>2822</v>
      </c>
      <c r="Q10" s="45" t="s">
        <v>3718</v>
      </c>
      <c r="R10" s="45" t="s">
        <v>2792</v>
      </c>
      <c r="S10" s="45" t="s">
        <v>2757</v>
      </c>
      <c r="T10" s="45" t="s">
        <v>2736</v>
      </c>
      <c r="U10" s="45" t="s">
        <v>2709</v>
      </c>
      <c r="V10" s="45" t="s">
        <v>2687</v>
      </c>
      <c r="W10" s="45" t="s">
        <v>2645</v>
      </c>
      <c r="Y10" s="45" t="s">
        <v>2607</v>
      </c>
      <c r="AD10" s="45" t="s">
        <v>2582</v>
      </c>
      <c r="AF10" s="45" t="s">
        <v>2562</v>
      </c>
      <c r="AI10" s="45" t="s">
        <v>2531</v>
      </c>
      <c r="AN10" s="45" t="s">
        <v>2497</v>
      </c>
      <c r="AQ10" s="45" t="s">
        <v>2473</v>
      </c>
      <c r="AR10" s="45" t="s">
        <v>2462</v>
      </c>
      <c r="AS10" s="46" t="s">
        <v>2449</v>
      </c>
      <c r="AT10" s="45" t="s">
        <v>2411</v>
      </c>
      <c r="AU10" s="46" t="s">
        <v>2393</v>
      </c>
      <c r="AV10" s="45" t="s">
        <v>2359</v>
      </c>
      <c r="AW10" s="46" t="s">
        <v>2328</v>
      </c>
      <c r="AY10" s="45" t="s">
        <v>2317</v>
      </c>
      <c r="AZ10" s="45" t="s">
        <v>2300</v>
      </c>
      <c r="BA10" s="46" t="s">
        <v>2286</v>
      </c>
      <c r="BB10" s="45" t="s">
        <v>2265</v>
      </c>
      <c r="BC10" s="46" t="s">
        <v>2248</v>
      </c>
      <c r="BD10" s="46" t="s">
        <v>2198</v>
      </c>
    </row>
    <row r="11" spans="1:56" x14ac:dyDescent="0.25">
      <c r="C11" s="45" t="s">
        <v>2930</v>
      </c>
      <c r="D11" s="45" t="s">
        <v>2920</v>
      </c>
      <c r="I11" s="46" t="s">
        <v>2900</v>
      </c>
      <c r="K11" s="46" t="s">
        <v>2875</v>
      </c>
      <c r="P11" s="45" t="s">
        <v>2821</v>
      </c>
      <c r="R11" s="45" t="s">
        <v>2791</v>
      </c>
      <c r="S11" s="45" t="s">
        <v>2756</v>
      </c>
      <c r="T11" s="45" t="s">
        <v>2735</v>
      </c>
      <c r="U11" s="45" t="s">
        <v>2708</v>
      </c>
      <c r="V11" s="45" t="s">
        <v>2686</v>
      </c>
      <c r="W11" s="45" t="s">
        <v>2644</v>
      </c>
      <c r="Y11" s="45" t="s">
        <v>2606</v>
      </c>
      <c r="AD11" s="45" t="s">
        <v>2581</v>
      </c>
      <c r="AF11" s="45" t="s">
        <v>2561</v>
      </c>
      <c r="AI11" s="45" t="s">
        <v>1080</v>
      </c>
      <c r="AN11" s="45" t="s">
        <v>2496</v>
      </c>
      <c r="AR11" s="45" t="s">
        <v>2461</v>
      </c>
      <c r="AS11" s="46" t="s">
        <v>2448</v>
      </c>
      <c r="AT11" s="45" t="s">
        <v>2410</v>
      </c>
      <c r="AU11" s="46" t="s">
        <v>2392</v>
      </c>
      <c r="AV11" s="45" t="s">
        <v>2358</v>
      </c>
      <c r="AW11" s="46" t="s">
        <v>2345</v>
      </c>
      <c r="AY11" s="45" t="s">
        <v>2316</v>
      </c>
      <c r="AZ11" s="45" t="s">
        <v>2299</v>
      </c>
      <c r="BA11" s="46" t="s">
        <v>2285</v>
      </c>
      <c r="BB11" s="45" t="s">
        <v>2264</v>
      </c>
      <c r="BC11" s="46" t="s">
        <v>2247</v>
      </c>
      <c r="BD11" s="46" t="s">
        <v>2197</v>
      </c>
    </row>
    <row r="12" spans="1:56" x14ac:dyDescent="0.25">
      <c r="D12" s="45" t="s">
        <v>2919</v>
      </c>
      <c r="I12" s="46" t="s">
        <v>2899</v>
      </c>
      <c r="K12" s="46" t="s">
        <v>2874</v>
      </c>
      <c r="P12" s="45" t="s">
        <v>2820</v>
      </c>
      <c r="R12" s="45" t="s">
        <v>2790</v>
      </c>
      <c r="S12" s="45" t="s">
        <v>2755</v>
      </c>
      <c r="T12" s="45" t="s">
        <v>2734</v>
      </c>
      <c r="U12" s="45" t="s">
        <v>2707</v>
      </c>
      <c r="V12" s="45" t="s">
        <v>2685</v>
      </c>
      <c r="W12" s="45" t="s">
        <v>2643</v>
      </c>
      <c r="Y12" s="45" t="s">
        <v>2605</v>
      </c>
      <c r="AD12" s="45" t="s">
        <v>2580</v>
      </c>
      <c r="AF12" s="45" t="s">
        <v>2560</v>
      </c>
      <c r="AI12" s="45" t="s">
        <v>2530</v>
      </c>
      <c r="AR12" s="45" t="s">
        <v>2460</v>
      </c>
      <c r="AS12" s="46" t="s">
        <v>2447</v>
      </c>
      <c r="AT12" s="45" t="s">
        <v>2409</v>
      </c>
      <c r="AU12" s="46" t="s">
        <v>2391</v>
      </c>
      <c r="AV12" s="45" t="s">
        <v>2357</v>
      </c>
      <c r="AW12" s="46" t="s">
        <v>2344</v>
      </c>
      <c r="AY12" s="45" t="s">
        <v>2315</v>
      </c>
      <c r="AZ12" s="45" t="s">
        <v>2298</v>
      </c>
      <c r="BA12" s="46" t="s">
        <v>2284</v>
      </c>
      <c r="BB12" s="45" t="s">
        <v>2263</v>
      </c>
      <c r="BC12" s="46" t="s">
        <v>2246</v>
      </c>
      <c r="BD12" s="46" t="s">
        <v>2196</v>
      </c>
    </row>
    <row r="13" spans="1:56" x14ac:dyDescent="0.25">
      <c r="D13" s="46" t="s">
        <v>2918</v>
      </c>
      <c r="I13" s="46" t="s">
        <v>2898</v>
      </c>
      <c r="K13" s="46" t="s">
        <v>2106</v>
      </c>
      <c r="P13" s="45" t="s">
        <v>2819</v>
      </c>
      <c r="R13" s="45" t="s">
        <v>2789</v>
      </c>
      <c r="S13" s="45" t="s">
        <v>2754</v>
      </c>
      <c r="T13" s="45" t="s">
        <v>2733</v>
      </c>
      <c r="U13" s="45" t="s">
        <v>2706</v>
      </c>
      <c r="V13" s="45" t="s">
        <v>2684</v>
      </c>
      <c r="W13" s="45" t="s">
        <v>2642</v>
      </c>
      <c r="Y13" s="45" t="s">
        <v>2604</v>
      </c>
      <c r="AF13" s="45" t="s">
        <v>2559</v>
      </c>
      <c r="AI13" s="45" t="s">
        <v>2529</v>
      </c>
      <c r="AR13" s="45" t="s">
        <v>2459</v>
      </c>
      <c r="AS13" s="46" t="s">
        <v>2446</v>
      </c>
      <c r="AT13" s="45" t="s">
        <v>2408</v>
      </c>
      <c r="AU13" s="46" t="s">
        <v>2390</v>
      </c>
      <c r="AV13" s="45" t="s">
        <v>2356</v>
      </c>
      <c r="AW13" s="46" t="s">
        <v>2343</v>
      </c>
      <c r="AY13" s="45" t="s">
        <v>2314</v>
      </c>
      <c r="AZ13" s="45" t="s">
        <v>2297</v>
      </c>
      <c r="BA13" s="46" t="s">
        <v>2283</v>
      </c>
      <c r="BB13" s="45" t="s">
        <v>2262</v>
      </c>
      <c r="BC13" s="46" t="s">
        <v>2245</v>
      </c>
      <c r="BD13" s="46" t="s">
        <v>2195</v>
      </c>
    </row>
    <row r="14" spans="1:56" x14ac:dyDescent="0.25">
      <c r="D14" s="45" t="s">
        <v>2917</v>
      </c>
      <c r="I14" s="46" t="s">
        <v>2897</v>
      </c>
      <c r="K14" s="46" t="s">
        <v>2873</v>
      </c>
      <c r="P14" s="45" t="s">
        <v>2818</v>
      </c>
      <c r="R14" s="45" t="s">
        <v>2788</v>
      </c>
      <c r="S14" s="45" t="s">
        <v>2753</v>
      </c>
      <c r="T14" s="45" t="s">
        <v>2732</v>
      </c>
      <c r="U14" s="45" t="s">
        <v>2705</v>
      </c>
      <c r="V14" s="45" t="s">
        <v>2683</v>
      </c>
      <c r="W14" s="45" t="s">
        <v>2641</v>
      </c>
      <c r="Y14" s="45" t="s">
        <v>2603</v>
      </c>
      <c r="AF14" s="45" t="s">
        <v>2558</v>
      </c>
      <c r="AI14" s="45" t="s">
        <v>2528</v>
      </c>
      <c r="AS14" s="46" t="s">
        <v>2445</v>
      </c>
      <c r="AT14" s="45" t="s">
        <v>2407</v>
      </c>
      <c r="AU14" s="46" t="s">
        <v>2389</v>
      </c>
      <c r="AV14" s="45" t="s">
        <v>2355</v>
      </c>
      <c r="AW14" s="46" t="s">
        <v>2327</v>
      </c>
      <c r="AY14" s="45" t="s">
        <v>2313</v>
      </c>
      <c r="AZ14" s="45" t="s">
        <v>2296</v>
      </c>
      <c r="BA14" s="46" t="s">
        <v>2282</v>
      </c>
      <c r="BB14" s="45" t="s">
        <v>2261</v>
      </c>
      <c r="BC14" s="46" t="s">
        <v>2244</v>
      </c>
      <c r="BD14" s="46" t="s">
        <v>2194</v>
      </c>
    </row>
    <row r="15" spans="1:56" x14ac:dyDescent="0.25">
      <c r="D15" s="45" t="s">
        <v>2916</v>
      </c>
      <c r="I15" s="46" t="s">
        <v>2896</v>
      </c>
      <c r="K15" s="46" t="s">
        <v>2872</v>
      </c>
      <c r="P15" s="45" t="s">
        <v>2817</v>
      </c>
      <c r="R15" s="45" t="s">
        <v>2787</v>
      </c>
      <c r="S15" s="45" t="s">
        <v>2752</v>
      </c>
      <c r="T15" s="45" t="s">
        <v>2731</v>
      </c>
      <c r="U15" s="45" t="s">
        <v>2704</v>
      </c>
      <c r="V15" s="45" t="s">
        <v>2682</v>
      </c>
      <c r="W15" s="45" t="s">
        <v>2640</v>
      </c>
      <c r="Y15" s="45" t="s">
        <v>2602</v>
      </c>
      <c r="AF15" s="45" t="s">
        <v>2557</v>
      </c>
      <c r="AI15" s="45" t="s">
        <v>2527</v>
      </c>
      <c r="AS15" s="46" t="s">
        <v>2444</v>
      </c>
      <c r="AT15" s="45" t="s">
        <v>2406</v>
      </c>
      <c r="AU15" s="46" t="s">
        <v>2388</v>
      </c>
      <c r="AV15" s="45" t="s">
        <v>2354</v>
      </c>
      <c r="AW15" s="46" t="s">
        <v>2342</v>
      </c>
      <c r="AY15" s="45" t="s">
        <v>2312</v>
      </c>
      <c r="AZ15" s="45" t="s">
        <v>2295</v>
      </c>
      <c r="BA15" s="46" t="s">
        <v>2281</v>
      </c>
      <c r="BB15" s="45" t="s">
        <v>2260</v>
      </c>
      <c r="BC15" s="46" t="s">
        <v>2243</v>
      </c>
      <c r="BD15" s="46" t="s">
        <v>2193</v>
      </c>
    </row>
    <row r="16" spans="1:56" x14ac:dyDescent="0.25">
      <c r="I16" s="46" t="s">
        <v>2895</v>
      </c>
      <c r="K16" s="49" t="s">
        <v>2871</v>
      </c>
      <c r="P16" s="45" t="s">
        <v>2816</v>
      </c>
      <c r="R16" s="45" t="s">
        <v>2786</v>
      </c>
      <c r="S16" s="45" t="s">
        <v>2751</v>
      </c>
      <c r="T16" s="45" t="s">
        <v>2730</v>
      </c>
      <c r="U16" s="45" t="s">
        <v>2703</v>
      </c>
      <c r="V16" s="45" t="s">
        <v>2681</v>
      </c>
      <c r="W16" s="45" t="s">
        <v>2639</v>
      </c>
      <c r="AF16" s="45" t="s">
        <v>2556</v>
      </c>
      <c r="AI16" s="45" t="s">
        <v>2526</v>
      </c>
      <c r="AS16" s="46" t="s">
        <v>2443</v>
      </c>
      <c r="AT16" s="45" t="s">
        <v>2405</v>
      </c>
      <c r="AU16" s="46" t="s">
        <v>2345</v>
      </c>
      <c r="AW16" s="46" t="s">
        <v>2264</v>
      </c>
      <c r="AY16" s="45" t="s">
        <v>2311</v>
      </c>
      <c r="BA16" s="46" t="s">
        <v>2280</v>
      </c>
      <c r="BB16" s="45" t="s">
        <v>2259</v>
      </c>
      <c r="BC16" s="46" t="s">
        <v>2242</v>
      </c>
      <c r="BD16" s="46" t="s">
        <v>2192</v>
      </c>
    </row>
    <row r="17" spans="9:56" x14ac:dyDescent="0.25">
      <c r="I17" s="46" t="s">
        <v>2894</v>
      </c>
      <c r="K17" s="49" t="s">
        <v>2870</v>
      </c>
      <c r="P17" s="45" t="s">
        <v>2815</v>
      </c>
      <c r="R17" s="45" t="s">
        <v>2785</v>
      </c>
      <c r="S17" s="45" t="s">
        <v>2750</v>
      </c>
      <c r="T17" s="45" t="s">
        <v>2729</v>
      </c>
      <c r="U17" s="45" t="s">
        <v>2702</v>
      </c>
      <c r="V17" s="45" t="s">
        <v>2680</v>
      </c>
      <c r="W17" s="45" t="s">
        <v>2638</v>
      </c>
      <c r="AF17" s="45" t="s">
        <v>2555</v>
      </c>
      <c r="AI17" s="45" t="s">
        <v>2525</v>
      </c>
      <c r="AS17" s="46" t="s">
        <v>2442</v>
      </c>
      <c r="AT17" s="45" t="s">
        <v>2404</v>
      </c>
      <c r="AU17" s="46" t="s">
        <v>2387</v>
      </c>
      <c r="AW17" s="46" t="s">
        <v>2341</v>
      </c>
      <c r="AY17" s="45" t="s">
        <v>2310</v>
      </c>
      <c r="BA17" s="46" t="s">
        <v>2279</v>
      </c>
      <c r="BB17" s="45" t="s">
        <v>2258</v>
      </c>
      <c r="BC17" s="46" t="s">
        <v>2241</v>
      </c>
      <c r="BD17" s="46" t="s">
        <v>2191</v>
      </c>
    </row>
    <row r="18" spans="9:56" x14ac:dyDescent="0.25">
      <c r="I18" s="46" t="s">
        <v>2893</v>
      </c>
      <c r="K18" s="46" t="s">
        <v>2869</v>
      </c>
      <c r="P18" s="45" t="s">
        <v>2814</v>
      </c>
      <c r="R18" s="45" t="s">
        <v>2784</v>
      </c>
      <c r="S18" s="45" t="s">
        <v>2749</v>
      </c>
      <c r="T18" s="45" t="s">
        <v>2728</v>
      </c>
      <c r="U18" s="45" t="s">
        <v>2701</v>
      </c>
      <c r="V18" s="45" t="s">
        <v>2679</v>
      </c>
      <c r="W18" s="45" t="s">
        <v>2637</v>
      </c>
      <c r="AF18" s="45" t="s">
        <v>2554</v>
      </c>
      <c r="AI18" s="45" t="s">
        <v>2524</v>
      </c>
      <c r="AS18" s="46" t="s">
        <v>2441</v>
      </c>
      <c r="AT18" s="45" t="s">
        <v>2403</v>
      </c>
      <c r="AU18" s="46" t="s">
        <v>2386</v>
      </c>
      <c r="AW18" s="46" t="s">
        <v>2340</v>
      </c>
      <c r="BA18" s="46" t="s">
        <v>2278</v>
      </c>
      <c r="BC18" s="46" t="s">
        <v>2240</v>
      </c>
      <c r="BD18" s="46" t="s">
        <v>2190</v>
      </c>
    </row>
    <row r="19" spans="9:56" x14ac:dyDescent="0.25">
      <c r="I19" s="46" t="s">
        <v>2892</v>
      </c>
      <c r="K19" s="46" t="s">
        <v>2868</v>
      </c>
      <c r="P19" s="45" t="s">
        <v>2813</v>
      </c>
      <c r="R19" s="45" t="s">
        <v>2783</v>
      </c>
      <c r="S19" s="45" t="s">
        <v>2748</v>
      </c>
      <c r="T19" s="45" t="s">
        <v>2727</v>
      </c>
      <c r="U19" s="45" t="s">
        <v>1093</v>
      </c>
      <c r="V19" s="45" t="s">
        <v>2678</v>
      </c>
      <c r="W19" s="45" t="s">
        <v>2636</v>
      </c>
      <c r="AF19" s="45" t="s">
        <v>2553</v>
      </c>
      <c r="AS19" s="46" t="s">
        <v>2440</v>
      </c>
      <c r="AU19" s="46" t="s">
        <v>2385</v>
      </c>
      <c r="AW19" s="46" t="s">
        <v>2339</v>
      </c>
      <c r="BA19" s="46" t="s">
        <v>2277</v>
      </c>
      <c r="BC19" s="46" t="s">
        <v>2239</v>
      </c>
      <c r="BD19" s="46" t="s">
        <v>2189</v>
      </c>
    </row>
    <row r="20" spans="9:56" x14ac:dyDescent="0.25">
      <c r="I20" s="46" t="s">
        <v>2891</v>
      </c>
      <c r="K20" s="46" t="s">
        <v>2867</v>
      </c>
      <c r="P20" s="45" t="s">
        <v>2812</v>
      </c>
      <c r="R20" s="45" t="s">
        <v>2782</v>
      </c>
      <c r="S20" s="45" t="s">
        <v>2747</v>
      </c>
      <c r="T20" s="45" t="s">
        <v>2726</v>
      </c>
      <c r="U20" s="45" t="s">
        <v>2700</v>
      </c>
      <c r="V20" s="45" t="s">
        <v>2677</v>
      </c>
      <c r="W20" s="45" t="s">
        <v>2635</v>
      </c>
      <c r="AF20" s="45" t="s">
        <v>2552</v>
      </c>
      <c r="AS20" s="46" t="s">
        <v>2439</v>
      </c>
      <c r="AU20" s="46" t="s">
        <v>2384</v>
      </c>
      <c r="AW20" s="46" t="s">
        <v>2338</v>
      </c>
      <c r="BA20" s="46" t="s">
        <v>2276</v>
      </c>
      <c r="BC20" s="46" t="s">
        <v>2238</v>
      </c>
      <c r="BD20" s="46" t="s">
        <v>2188</v>
      </c>
    </row>
    <row r="21" spans="9:56" x14ac:dyDescent="0.25">
      <c r="K21" s="46" t="s">
        <v>2866</v>
      </c>
      <c r="P21" s="45" t="s">
        <v>2811</v>
      </c>
      <c r="R21" s="45" t="s">
        <v>2781</v>
      </c>
      <c r="S21" s="45" t="s">
        <v>2746</v>
      </c>
      <c r="T21" s="45" t="s">
        <v>2725</v>
      </c>
      <c r="U21" s="45" t="s">
        <v>2699</v>
      </c>
      <c r="V21" s="45" t="s">
        <v>2676</v>
      </c>
      <c r="W21" s="45" t="s">
        <v>2634</v>
      </c>
      <c r="AF21" s="45" t="s">
        <v>2551</v>
      </c>
      <c r="AS21" s="46" t="s">
        <v>2438</v>
      </c>
      <c r="AU21" s="46" t="s">
        <v>2383</v>
      </c>
      <c r="AW21" s="46" t="s">
        <v>2337</v>
      </c>
      <c r="BA21" s="46" t="s">
        <v>2275</v>
      </c>
      <c r="BC21" s="46" t="s">
        <v>2237</v>
      </c>
      <c r="BD21" s="46" t="s">
        <v>2187</v>
      </c>
    </row>
    <row r="22" spans="9:56" x14ac:dyDescent="0.25">
      <c r="K22" s="46" t="s">
        <v>2865</v>
      </c>
      <c r="R22" s="45" t="s">
        <v>2780</v>
      </c>
      <c r="T22" s="45" t="s">
        <v>2724</v>
      </c>
      <c r="U22" s="45" t="s">
        <v>2698</v>
      </c>
      <c r="V22" s="45" t="s">
        <v>2675</v>
      </c>
      <c r="W22" s="45" t="s">
        <v>2633</v>
      </c>
      <c r="AF22" s="45" t="s">
        <v>2550</v>
      </c>
      <c r="AS22" s="46" t="s">
        <v>2437</v>
      </c>
      <c r="AU22" s="46" t="s">
        <v>2382</v>
      </c>
      <c r="AW22" s="46" t="s">
        <v>2336</v>
      </c>
      <c r="BC22" s="46" t="s">
        <v>2236</v>
      </c>
      <c r="BD22" s="46" t="s">
        <v>2186</v>
      </c>
    </row>
    <row r="23" spans="9:56" x14ac:dyDescent="0.25">
      <c r="K23" s="46" t="s">
        <v>2864</v>
      </c>
      <c r="R23" s="45" t="s">
        <v>2779</v>
      </c>
      <c r="T23" s="45" t="s">
        <v>2723</v>
      </c>
      <c r="U23" s="45" t="s">
        <v>2697</v>
      </c>
      <c r="V23" s="45" t="s">
        <v>2674</v>
      </c>
      <c r="W23" s="45" t="s">
        <v>2632</v>
      </c>
      <c r="AF23" s="45" t="s">
        <v>2549</v>
      </c>
      <c r="AS23" s="46" t="s">
        <v>2436</v>
      </c>
      <c r="AU23" s="46" t="s">
        <v>2381</v>
      </c>
      <c r="AW23" s="46" t="s">
        <v>2335</v>
      </c>
      <c r="BC23" s="46" t="s">
        <v>2235</v>
      </c>
      <c r="BD23" s="46" t="s">
        <v>2185</v>
      </c>
    </row>
    <row r="24" spans="9:56" x14ac:dyDescent="0.25">
      <c r="K24" s="46" t="s">
        <v>2863</v>
      </c>
      <c r="R24" s="45" t="s">
        <v>2778</v>
      </c>
      <c r="T24" s="45" t="s">
        <v>2722</v>
      </c>
      <c r="U24" s="45" t="s">
        <v>2696</v>
      </c>
      <c r="V24" s="45" t="s">
        <v>2673</v>
      </c>
      <c r="W24" s="45" t="s">
        <v>2631</v>
      </c>
      <c r="AS24" s="46" t="s">
        <v>2435</v>
      </c>
      <c r="AU24" s="46" t="s">
        <v>2380</v>
      </c>
      <c r="BC24" s="46" t="s">
        <v>2234</v>
      </c>
      <c r="BD24" s="46" t="s">
        <v>2184</v>
      </c>
    </row>
    <row r="25" spans="9:56" x14ac:dyDescent="0.25">
      <c r="K25" s="46" t="s">
        <v>2862</v>
      </c>
      <c r="R25" s="45" t="s">
        <v>2777</v>
      </c>
      <c r="T25" s="45" t="s">
        <v>2721</v>
      </c>
      <c r="U25" s="45" t="s">
        <v>2695</v>
      </c>
      <c r="V25" s="45" t="s">
        <v>2672</v>
      </c>
      <c r="W25" s="45" t="s">
        <v>2630</v>
      </c>
      <c r="AS25" s="46" t="s">
        <v>2434</v>
      </c>
      <c r="AU25" s="46" t="s">
        <v>2379</v>
      </c>
      <c r="BC25" s="46" t="s">
        <v>2233</v>
      </c>
      <c r="BD25" s="46" t="s">
        <v>2183</v>
      </c>
    </row>
    <row r="26" spans="9:56" x14ac:dyDescent="0.25">
      <c r="K26" s="46" t="s">
        <v>2861</v>
      </c>
      <c r="R26" s="45" t="s">
        <v>2776</v>
      </c>
      <c r="T26" s="45" t="s">
        <v>2720</v>
      </c>
      <c r="V26" s="45" t="s">
        <v>2671</v>
      </c>
      <c r="W26" s="45" t="s">
        <v>2629</v>
      </c>
      <c r="AS26" s="46" t="s">
        <v>2433</v>
      </c>
      <c r="AU26" s="46" t="s">
        <v>2378</v>
      </c>
      <c r="BC26" s="46" t="s">
        <v>2232</v>
      </c>
      <c r="BD26" s="46" t="s">
        <v>2182</v>
      </c>
    </row>
    <row r="27" spans="9:56" x14ac:dyDescent="0.25">
      <c r="K27" s="46" t="s">
        <v>2860</v>
      </c>
      <c r="R27" s="45" t="s">
        <v>2775</v>
      </c>
      <c r="T27" s="45" t="s">
        <v>2719</v>
      </c>
      <c r="V27" s="45" t="s">
        <v>2670</v>
      </c>
      <c r="W27" s="45" t="s">
        <v>2628</v>
      </c>
      <c r="AS27" s="46" t="s">
        <v>2432</v>
      </c>
      <c r="AU27" s="46" t="s">
        <v>2377</v>
      </c>
      <c r="BC27" s="46" t="s">
        <v>2231</v>
      </c>
      <c r="BD27" s="45" t="s">
        <v>2181</v>
      </c>
    </row>
    <row r="28" spans="9:56" x14ac:dyDescent="0.25">
      <c r="K28" s="49" t="s">
        <v>2859</v>
      </c>
      <c r="R28" s="45" t="s">
        <v>2774</v>
      </c>
      <c r="V28" s="45" t="s">
        <v>2669</v>
      </c>
      <c r="W28" s="45" t="s">
        <v>2627</v>
      </c>
      <c r="AS28" s="46" t="s">
        <v>2431</v>
      </c>
      <c r="AU28" s="46" t="s">
        <v>2376</v>
      </c>
      <c r="BC28" s="46" t="s">
        <v>2230</v>
      </c>
      <c r="BD28" s="46" t="s">
        <v>2180</v>
      </c>
    </row>
    <row r="29" spans="9:56" x14ac:dyDescent="0.25">
      <c r="K29" s="46" t="s">
        <v>2858</v>
      </c>
      <c r="R29" s="45" t="s">
        <v>2773</v>
      </c>
      <c r="V29" s="45" t="s">
        <v>2668</v>
      </c>
      <c r="W29" s="45" t="s">
        <v>2626</v>
      </c>
      <c r="AS29" s="46" t="s">
        <v>2430</v>
      </c>
      <c r="AU29" s="46" t="s">
        <v>2375</v>
      </c>
      <c r="BC29" s="46" t="s">
        <v>2229</v>
      </c>
      <c r="BD29" s="46" t="s">
        <v>2179</v>
      </c>
    </row>
    <row r="30" spans="9:56" x14ac:dyDescent="0.25">
      <c r="K30" s="46" t="s">
        <v>2857</v>
      </c>
      <c r="R30" s="45" t="s">
        <v>2772</v>
      </c>
      <c r="V30" s="45" t="s">
        <v>2667</v>
      </c>
      <c r="W30" s="45" t="s">
        <v>2625</v>
      </c>
      <c r="AS30" s="46" t="s">
        <v>2429</v>
      </c>
      <c r="AU30" s="46" t="s">
        <v>2374</v>
      </c>
      <c r="BC30" s="46" t="s">
        <v>2228</v>
      </c>
      <c r="BD30" s="46" t="s">
        <v>2178</v>
      </c>
    </row>
    <row r="31" spans="9:56" x14ac:dyDescent="0.25">
      <c r="K31" s="46" t="s">
        <v>2856</v>
      </c>
      <c r="R31" s="45" t="s">
        <v>2771</v>
      </c>
      <c r="V31" s="45" t="s">
        <v>2666</v>
      </c>
      <c r="W31" s="45" t="s">
        <v>2624</v>
      </c>
      <c r="AS31" s="46" t="s">
        <v>2428</v>
      </c>
      <c r="AU31" s="46" t="s">
        <v>2373</v>
      </c>
      <c r="BC31" s="46" t="s">
        <v>2227</v>
      </c>
      <c r="BD31" s="46" t="s">
        <v>2177</v>
      </c>
    </row>
    <row r="32" spans="9:56" x14ac:dyDescent="0.25">
      <c r="K32" s="46" t="s">
        <v>2855</v>
      </c>
      <c r="R32" s="45" t="s">
        <v>2770</v>
      </c>
      <c r="V32" s="45" t="s">
        <v>2665</v>
      </c>
      <c r="W32" s="45" t="s">
        <v>2623</v>
      </c>
      <c r="AS32" s="46" t="s">
        <v>2427</v>
      </c>
      <c r="AU32" s="46" t="s">
        <v>2372</v>
      </c>
      <c r="BC32" s="46" t="s">
        <v>2226</v>
      </c>
      <c r="BD32" s="46" t="s">
        <v>2176</v>
      </c>
    </row>
    <row r="33" spans="11:56" x14ac:dyDescent="0.25">
      <c r="K33" s="46" t="s">
        <v>2854</v>
      </c>
      <c r="R33" s="45" t="s">
        <v>2769</v>
      </c>
      <c r="V33" s="45" t="s">
        <v>2664</v>
      </c>
      <c r="AS33" s="46" t="s">
        <v>2426</v>
      </c>
      <c r="AU33" s="46" t="s">
        <v>2371</v>
      </c>
      <c r="BC33" s="46" t="s">
        <v>2225</v>
      </c>
      <c r="BD33" s="46" t="s">
        <v>2175</v>
      </c>
    </row>
    <row r="34" spans="11:56" x14ac:dyDescent="0.25">
      <c r="R34" s="45" t="s">
        <v>2768</v>
      </c>
      <c r="V34" s="45" t="s">
        <v>2663</v>
      </c>
      <c r="AS34" s="46" t="s">
        <v>2359</v>
      </c>
      <c r="AU34" s="46" t="s">
        <v>2370</v>
      </c>
      <c r="BC34" s="46" t="s">
        <v>2224</v>
      </c>
      <c r="BD34" s="46" t="s">
        <v>2174</v>
      </c>
    </row>
    <row r="35" spans="11:56" x14ac:dyDescent="0.25">
      <c r="R35" s="45" t="s">
        <v>2767</v>
      </c>
      <c r="V35" s="45" t="s">
        <v>2662</v>
      </c>
      <c r="AS35" s="46" t="s">
        <v>2425</v>
      </c>
      <c r="AU35" s="46" t="s">
        <v>2369</v>
      </c>
      <c r="BC35" s="46" t="s">
        <v>2223</v>
      </c>
      <c r="BD35" s="46" t="s">
        <v>2173</v>
      </c>
    </row>
    <row r="36" spans="11:56" x14ac:dyDescent="0.25">
      <c r="V36" s="45" t="s">
        <v>2661</v>
      </c>
      <c r="AS36" s="46" t="s">
        <v>2424</v>
      </c>
      <c r="BC36" s="46" t="s">
        <v>2222</v>
      </c>
      <c r="BD36" s="46" t="s">
        <v>2172</v>
      </c>
    </row>
    <row r="37" spans="11:56" x14ac:dyDescent="0.25">
      <c r="V37" s="45" t="s">
        <v>2660</v>
      </c>
      <c r="AS37" s="46" t="s">
        <v>2423</v>
      </c>
      <c r="BC37" s="46" t="s">
        <v>2221</v>
      </c>
      <c r="BD37" s="46" t="s">
        <v>2171</v>
      </c>
    </row>
    <row r="38" spans="11:56" x14ac:dyDescent="0.25">
      <c r="V38" s="45" t="s">
        <v>2659</v>
      </c>
      <c r="AS38" s="46" t="s">
        <v>2422</v>
      </c>
      <c r="BC38" s="46" t="s">
        <v>2220</v>
      </c>
      <c r="BD38" s="46" t="s">
        <v>2170</v>
      </c>
    </row>
    <row r="39" spans="11:56" x14ac:dyDescent="0.25">
      <c r="V39" s="45" t="s">
        <v>2658</v>
      </c>
      <c r="AS39" s="46" t="s">
        <v>2421</v>
      </c>
      <c r="BC39" s="46" t="s">
        <v>2219</v>
      </c>
      <c r="BD39" s="46" t="s">
        <v>2169</v>
      </c>
    </row>
    <row r="40" spans="11:56" x14ac:dyDescent="0.25">
      <c r="V40" s="45" t="s">
        <v>2657</v>
      </c>
      <c r="AS40" s="46" t="s">
        <v>2420</v>
      </c>
      <c r="BC40" s="46" t="s">
        <v>2218</v>
      </c>
      <c r="BD40" s="46" t="s">
        <v>2168</v>
      </c>
    </row>
    <row r="41" spans="11:56" x14ac:dyDescent="0.25">
      <c r="V41" s="45" t="s">
        <v>2656</v>
      </c>
      <c r="BC41" s="46" t="s">
        <v>2217</v>
      </c>
      <c r="BD41" s="46" t="s">
        <v>2167</v>
      </c>
    </row>
    <row r="42" spans="11:56" x14ac:dyDescent="0.25">
      <c r="V42" s="45" t="s">
        <v>2655</v>
      </c>
      <c r="BC42" s="46" t="s">
        <v>2216</v>
      </c>
      <c r="BD42" s="46" t="s">
        <v>2166</v>
      </c>
    </row>
    <row r="43" spans="11:56" x14ac:dyDescent="0.25">
      <c r="BC43" s="46" t="s">
        <v>2215</v>
      </c>
      <c r="BD43" s="46" t="s">
        <v>2165</v>
      </c>
    </row>
    <row r="44" spans="11:56" x14ac:dyDescent="0.25">
      <c r="BC44" s="46" t="s">
        <v>2214</v>
      </c>
      <c r="BD44" s="46" t="s">
        <v>2164</v>
      </c>
    </row>
    <row r="45" spans="11:56" x14ac:dyDescent="0.25">
      <c r="BC45" s="46" t="s">
        <v>2213</v>
      </c>
      <c r="BD45" s="46" t="s">
        <v>2163</v>
      </c>
    </row>
    <row r="46" spans="11:56" x14ac:dyDescent="0.25">
      <c r="BC46" s="46" t="s">
        <v>2212</v>
      </c>
      <c r="BD46" s="46" t="s">
        <v>2077</v>
      </c>
    </row>
    <row r="47" spans="11:56" x14ac:dyDescent="0.25">
      <c r="BC47" s="46" t="s">
        <v>2211</v>
      </c>
    </row>
    <row r="48" spans="11:56" x14ac:dyDescent="0.25">
      <c r="BC48" s="46" t="s">
        <v>2210</v>
      </c>
    </row>
    <row r="49" spans="55:55" x14ac:dyDescent="0.25">
      <c r="BC49" s="46" t="s">
        <v>2209</v>
      </c>
    </row>
    <row r="50" spans="55:55" x14ac:dyDescent="0.25">
      <c r="BC50" s="46" t="s">
        <v>2208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3727</v>
      </c>
      <c r="B1" s="27" t="s">
        <v>3730</v>
      </c>
      <c r="C1" s="27" t="s">
        <v>3734</v>
      </c>
      <c r="D1" s="27" t="s">
        <v>3740</v>
      </c>
      <c r="E1" s="27"/>
      <c r="F1" s="27"/>
    </row>
    <row r="2" spans="1:6" x14ac:dyDescent="0.25">
      <c r="A2" t="s">
        <v>3729</v>
      </c>
      <c r="B2" t="s">
        <v>3729</v>
      </c>
      <c r="D2" t="s">
        <v>3729</v>
      </c>
    </row>
    <row r="3" spans="1:6" x14ac:dyDescent="0.25">
      <c r="A3" t="s">
        <v>3736</v>
      </c>
      <c r="B3" t="s">
        <v>3736</v>
      </c>
      <c r="D3" t="s">
        <v>3736</v>
      </c>
    </row>
    <row r="4" spans="1:6" x14ac:dyDescent="0.25">
      <c r="A4" t="s">
        <v>3728</v>
      </c>
      <c r="B4" t="s">
        <v>3728</v>
      </c>
      <c r="D4" t="s">
        <v>3728</v>
      </c>
    </row>
    <row r="5" spans="1:6" x14ac:dyDescent="0.25">
      <c r="A5" t="s">
        <v>3739</v>
      </c>
      <c r="B5" t="s">
        <v>3738</v>
      </c>
      <c r="C5" t="s">
        <v>3735</v>
      </c>
      <c r="D5" t="s">
        <v>3739</v>
      </c>
    </row>
    <row r="6" spans="1:6" x14ac:dyDescent="0.25">
      <c r="A6" t="s">
        <v>3737</v>
      </c>
      <c r="B6" t="s">
        <v>3733</v>
      </c>
      <c r="D6" t="s">
        <v>3737</v>
      </c>
    </row>
    <row r="7" spans="1:6" x14ac:dyDescent="0.25">
      <c r="A7" t="s">
        <v>3733</v>
      </c>
      <c r="B7" t="s">
        <v>3728</v>
      </c>
      <c r="D7" t="s">
        <v>3733</v>
      </c>
    </row>
    <row r="8" spans="1:6" x14ac:dyDescent="0.25">
      <c r="A8" t="s">
        <v>3728</v>
      </c>
      <c r="B8" t="s">
        <v>3732</v>
      </c>
      <c r="D8" t="s">
        <v>3728</v>
      </c>
    </row>
    <row r="9" spans="1:6" x14ac:dyDescent="0.25">
      <c r="A9" t="s">
        <v>3731</v>
      </c>
      <c r="D9" t="s">
        <v>3742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2025-11-17T06:07:54Z</dcterms:modified>
</cp:coreProperties>
</file>