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50-2026 от 22.01.2026\"/>
    </mc:Choice>
  </mc:AlternateContent>
  <xr:revisionPtr revIDLastSave="0" documentId="8_{C6066D29-FFC9-470D-81C1-34E08E0E04B4}" xr6:coauthVersionLast="47" xr6:coauthVersionMax="47" xr10:uidLastSave="{00000000-0000-0000-0000-000000000000}"/>
  <bookViews>
    <workbookView xWindow="-120" yWindow="-120" windowWidth="29040" windowHeight="15840" tabRatio="914" xr2:uid="{00000000-000D-0000-FFFF-FFFF00000000}"/>
  </bookViews>
  <sheets>
    <sheet name="Анкета образец" sheetId="14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</externalReferences>
  <definedNames>
    <definedName name="_xlnm._FilterDatabase" localSheetId="3" hidden="1">'Группа закупа'!$A$1:$J$818</definedName>
    <definedName name="подгруппы" localSheetId="0">ГЗ[]</definedName>
    <definedName name="подгруппы" localSheetId="2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4" l="1"/>
  <c r="J7" i="14"/>
  <c r="C7" i="14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<sst xmlns="http://schemas.openxmlformats.org/spreadsheetml/2006/main" count="6424" uniqueCount="3874">
  <si>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</si>
  <si>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</si>
  <si>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</si>
  <si>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</si>
  <si>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</si>
  <si>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</si>
  <si>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</si>
  <si>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</si>
  <si>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</si>
  <si>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</si>
  <si>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</si>
  <si>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</si>
  <si>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</si>
  <si>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</si>
  <si>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</si>
  <si>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</si>
  <si>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</si>
  <si>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</si>
  <si>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</si>
  <si>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</si>
  <si>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</si>
  <si>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</si>
  <si>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</si>
  <si>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</si>
  <si>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</si>
  <si>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</si>
  <si>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</si>
  <si>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</si>
  <si>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</si>
  <si>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</si>
  <si>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</si>
  <si>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</si>
  <si>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</si>
  <si>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</si>
  <si>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</si>
  <si>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</si>
  <si>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</si>
  <si>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</si>
  <si>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</si>
  <si>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</si>
  <si>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</si>
  <si>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</si>
  <si>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</si>
  <si>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</si>
  <si>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</si>
  <si>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</si>
  <si>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</si>
  <si>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</si>
  <si>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</si>
  <si>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</si>
  <si>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</si>
  <si>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</si>
  <si>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</si>
  <si>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</si>
  <si>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</si>
  <si>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</si>
  <si>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</si>
  <si>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</si>
  <si>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</si>
  <si>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</si>
  <si>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</si>
  <si>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</si>
  <si>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</si>
  <si>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</si>
  <si>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</si>
  <si>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</si>
  <si>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</si>
  <si>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</si>
  <si>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</si>
  <si>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</si>
  <si>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</si>
  <si>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</si>
  <si>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</si>
  <si>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</si>
  <si>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</si>
  <si>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</si>
  <si>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</si>
  <si>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</si>
  <si>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</si>
  <si>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</si>
  <si>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</si>
  <si>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</si>
  <si>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</si>
  <si>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</si>
  <si>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</si>
  <si>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</si>
  <si>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</si>
  <si>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</si>
  <si>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</si>
  <si>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</si>
  <si>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</si>
  <si>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</si>
  <si>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</si>
  <si>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</si>
  <si>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</si>
  <si>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</si>
  <si>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</si>
  <si>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</si>
  <si>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</si>
  <si>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</si>
  <si>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</si>
  <si>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</si>
  <si>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</si>
  <si>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</si>
  <si>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</si>
  <si>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</si>
  <si>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</si>
  <si>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</si>
  <si>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</si>
  <si>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</si>
  <si>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</si>
  <si>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</si>
  <si>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</si>
  <si>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</si>
  <si>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</si>
  <si>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</si>
  <si>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</si>
  <si>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</si>
  <si>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</si>
  <si>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</si>
  <si>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</si>
  <si>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</si>
  <si>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</si>
  <si>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</si>
  <si>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</si>
  <si>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</si>
  <si>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</si>
  <si>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</si>
  <si>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</si>
  <si>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</si>
  <si>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</si>
  <si>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</si>
  <si>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</si>
  <si>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</si>
  <si>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</si>
  <si>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</si>
  <si>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</si>
  <si>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</si>
  <si>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</si>
  <si>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</si>
  <si>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</si>
  <si>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</si>
  <si>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</si>
  <si>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</si>
  <si>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</si>
  <si>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</si>
  <si>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</si>
  <si>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</si>
  <si>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</si>
  <si>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</si>
  <si>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</si>
  <si>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</si>
  <si>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</si>
  <si>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</si>
  <si>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</si>
  <si>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</si>
  <si>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</si>
  <si>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</si>
  <si>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</si>
  <si>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</si>
  <si>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</si>
  <si>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</si>
  <si>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</si>
  <si>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</si>
  <si>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</si>
  <si>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</si>
  <si>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</si>
  <si>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</si>
  <si>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</si>
  <si>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</si>
  <si>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</si>
  <si>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</si>
  <si>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</si>
  <si>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</si>
  <si>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</si>
  <si>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</si>
  <si>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</si>
  <si>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</si>
  <si>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</si>
  <si>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</si>
  <si>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</si>
  <si>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</si>
  <si>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</si>
  <si>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</si>
  <si>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</si>
  <si>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</si>
  <si>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</si>
  <si>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</si>
  <si>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</si>
  <si>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</si>
  <si>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</si>
  <si>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</si>
  <si>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</si>
  <si>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</si>
  <si>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</si>
  <si>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</si>
  <si>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</si>
  <si>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</si>
  <si>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</si>
  <si>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</si>
  <si>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</si>
  <si>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</si>
  <si>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</si>
  <si>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</si>
  <si>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</si>
  <si>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</si>
  <si>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</si>
  <si>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</si>
  <si>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</si>
  <si>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</si>
  <si>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</si>
  <si>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</si>
  <si>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</si>
  <si>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</si>
  <si>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</si>
  <si>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</si>
  <si>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</si>
  <si>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</si>
  <si>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</si>
  <si>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</si>
  <si>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</si>
  <si>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</si>
  <si>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</si>
  <si>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</si>
  <si>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</si>
  <si>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</si>
  <si>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</si>
  <si>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</si>
  <si>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</si>
  <si>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</si>
  <si>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</si>
  <si>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</si>
  <si>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</si>
  <si>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</si>
  <si>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</si>
  <si>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</si>
  <si>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</si>
  <si>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</si>
  <si>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</si>
  <si>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</si>
  <si>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</si>
  <si>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</si>
  <si>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</si>
  <si>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</si>
  <si>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</si>
  <si>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</si>
  <si>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</si>
  <si>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</si>
  <si>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</si>
  <si>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</si>
  <si>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</si>
  <si>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</si>
  <si>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</si>
  <si>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</si>
  <si>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</si>
  <si>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</si>
  <si>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</si>
  <si>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</si>
  <si>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</si>
  <si>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</si>
  <si>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</si>
  <si>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</si>
  <si>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</si>
  <si>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</si>
  <si>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</si>
  <si>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</si>
  <si>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</si>
  <si>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</si>
  <si>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</si>
  <si>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</si>
  <si>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</si>
  <si>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</si>
  <si>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</si>
  <si>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</si>
  <si>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</si>
  <si>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</si>
  <si>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</si>
  <si>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</si>
  <si>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</si>
  <si>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</si>
  <si>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</si>
  <si>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</si>
  <si>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</si>
  <si>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</si>
  <si>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</si>
  <si>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</si>
  <si>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</si>
  <si>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</si>
  <si>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</si>
  <si>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</si>
  <si>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</si>
  <si>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</si>
  <si>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</si>
  <si>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</si>
  <si>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</si>
  <si>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</si>
  <si>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</si>
  <si>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</si>
  <si>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</si>
  <si>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</si>
  <si>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</si>
  <si>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</si>
  <si>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</si>
  <si>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</si>
  <si>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</si>
  <si>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</si>
  <si>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</si>
  <si>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</si>
  <si>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</si>
  <si>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</si>
  <si>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</si>
  <si>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</si>
  <si>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</si>
  <si>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</si>
  <si>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</si>
  <si>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</si>
  <si>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</si>
  <si>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</si>
  <si>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</si>
  <si>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</si>
  <si>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</si>
  <si>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</si>
  <si>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</si>
  <si>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</si>
  <si>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</si>
  <si>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</si>
  <si>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</si>
  <si>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</si>
  <si>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</si>
  <si>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</si>
  <si>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</si>
  <si>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</si>
  <si>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</si>
  <si>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</si>
  <si>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</si>
  <si>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</si>
  <si>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</si>
  <si>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</si>
  <si>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</si>
  <si>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</si>
  <si>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</si>
  <si>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</si>
  <si>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</si>
  <si>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</si>
  <si>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</si>
  <si>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</si>
  <si>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</si>
  <si>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</si>
  <si>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</si>
  <si>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</si>
  <si>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</si>
  <si>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</si>
  <si>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</si>
  <si>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</si>
  <si>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</si>
  <si>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</si>
  <si>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</si>
  <si>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</si>
  <si>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</si>
  <si>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</si>
  <si>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</si>
  <si>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</si>
  <si>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</si>
  <si>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</si>
  <si>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</si>
  <si>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</si>
  <si>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</si>
  <si>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</si>
  <si>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</si>
  <si>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</si>
  <si>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</si>
  <si>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</si>
  <si>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</si>
  <si>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</si>
  <si>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</si>
  <si>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</si>
  <si>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</si>
  <si>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</si>
  <si>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</si>
  <si>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</si>
  <si>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</si>
  <si>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</si>
  <si>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</si>
  <si>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</si>
  <si>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</si>
  <si>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</si>
  <si>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</si>
  <si>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</si>
  <si>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</si>
  <si>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</si>
  <si>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</si>
  <si>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</si>
  <si>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</si>
  <si>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</si>
  <si>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</si>
  <si>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</si>
  <si>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</si>
  <si>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</si>
  <si>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</si>
  <si>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</si>
  <si>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</si>
  <si>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</si>
  <si>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</si>
  <si>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</si>
  <si>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</si>
  <si>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</si>
  <si>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</si>
  <si>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</si>
  <si>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</si>
  <si>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</si>
  <si>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</si>
  <si>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</si>
  <si>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</si>
  <si>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</si>
  <si>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</si>
  <si>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</si>
  <si>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</si>
  <si>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</si>
  <si>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</si>
  <si>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</si>
  <si>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</si>
  <si>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</si>
  <si>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</si>
  <si>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</si>
  <si>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</si>
  <si>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</si>
  <si>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</si>
  <si>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</si>
  <si>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</si>
  <si>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</si>
  <si>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</si>
  <si>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</si>
  <si>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</si>
  <si>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</si>
  <si>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</si>
  <si>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</si>
  <si>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</si>
  <si>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</si>
  <si>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</si>
  <si>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</si>
  <si>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</si>
  <si>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</si>
  <si>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</si>
  <si>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</si>
  <si>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</si>
  <si>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</si>
  <si>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</si>
  <si>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</si>
  <si>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</si>
  <si>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</si>
  <si>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</si>
  <si>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</si>
  <si>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</si>
  <si>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</si>
  <si>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</si>
  <si>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</si>
  <si>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</si>
  <si>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</si>
  <si>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</si>
  <si>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</si>
  <si>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</si>
  <si>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</si>
  <si>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</si>
  <si>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</si>
  <si>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</si>
  <si>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</si>
  <si>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</si>
  <si>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</si>
  <si>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</si>
  <si>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</si>
  <si>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</si>
  <si>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</si>
  <si>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</si>
  <si>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</si>
  <si>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</si>
  <si>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</si>
  <si>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</si>
  <si>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</si>
  <si>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</si>
  <si>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</si>
  <si>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</si>
  <si>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</si>
  <si>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</si>
  <si>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</si>
  <si>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</si>
  <si>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</si>
  <si>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</si>
  <si>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</si>
  <si>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</si>
  <si>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</si>
  <si>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</si>
  <si>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</si>
  <si>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</si>
  <si>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</si>
  <si>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</si>
  <si>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</si>
  <si>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</si>
  <si>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</si>
  <si>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</si>
  <si>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</si>
  <si>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</si>
  <si>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</si>
  <si>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</si>
  <si>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</si>
  <si>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</si>
  <si>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</si>
  <si>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</si>
  <si>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</si>
  <si>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</si>
  <si>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</si>
  <si>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</si>
  <si>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</si>
  <si>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</si>
  <si>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</si>
  <si>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</si>
  <si>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</si>
  <si>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</si>
  <si>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</si>
  <si>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</si>
  <si>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</si>
  <si>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</si>
  <si>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</si>
  <si>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</si>
  <si>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</si>
  <si>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</si>
  <si>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</si>
  <si>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</si>
  <si>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</si>
  <si>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</si>
  <si>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</si>
  <si>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</si>
  <si>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</si>
  <si>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</si>
  <si>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</si>
  <si>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</si>
  <si>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</si>
  <si>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</si>
  <si>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</si>
  <si>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</si>
  <si>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</si>
  <si>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</si>
  <si>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</si>
  <si>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</si>
  <si>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</si>
  <si>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</si>
  <si>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</si>
  <si>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</si>
  <si>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</si>
  <si>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</si>
  <si>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</si>
  <si>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</si>
  <si>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</si>
  <si>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</si>
  <si>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</si>
  <si>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</si>
  <si>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</si>
  <si>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</si>
  <si>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</si>
  <si>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</si>
  <si>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</si>
  <si>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</si>
  <si>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</si>
  <si>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</si>
  <si>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</si>
  <si>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</si>
  <si>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</si>
  <si>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</si>
  <si>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</si>
  <si>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</si>
  <si>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</si>
  <si>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</si>
  <si>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</si>
  <si>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</si>
  <si>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</si>
  <si>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</si>
  <si>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</si>
  <si>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</si>
  <si>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</si>
  <si>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</si>
  <si>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</si>
  <si>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</si>
  <si>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</si>
  <si>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</si>
  <si>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</si>
  <si>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</si>
  <si>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</si>
  <si>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</si>
  <si>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</si>
  <si>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</si>
  <si>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</si>
  <si>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</si>
  <si>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</si>
  <si>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</si>
  <si>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</si>
  <si>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</si>
  <si>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</si>
  <si>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</si>
  <si>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</si>
  <si>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</si>
  <si>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</si>
  <si>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</si>
  <si>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</si>
  <si>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</si>
  <si>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</si>
  <si>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</si>
  <si>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</si>
  <si>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</si>
  <si>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</si>
  <si>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</si>
  <si>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</si>
  <si>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</si>
  <si>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</si>
  <si>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</si>
  <si>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</si>
  <si>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</si>
  <si>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</si>
  <si>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</si>
  <si>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</si>
  <si>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</si>
  <si>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</si>
  <si>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</si>
  <si>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</si>
  <si>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</si>
  <si>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</si>
  <si>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</si>
  <si>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</si>
  <si>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</si>
  <si>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</si>
  <si>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</si>
  <si>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</si>
  <si>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</si>
  <si>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</si>
  <si>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</si>
  <si>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</si>
  <si>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</si>
  <si>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</si>
  <si>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</si>
  <si>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</si>
  <si>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</si>
  <si>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</si>
  <si>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</si>
  <si>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</si>
  <si>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</si>
  <si>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</si>
  <si>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</si>
  <si>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</si>
  <si>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</si>
  <si>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</si>
  <si>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</si>
  <si>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</si>
  <si>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</si>
  <si>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</si>
  <si>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</si>
  <si>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</si>
  <si>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</si>
  <si>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</si>
  <si>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</si>
  <si>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</si>
  <si>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</si>
  <si>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</si>
  <si>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</si>
  <si>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</si>
  <si>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</si>
  <si>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</si>
  <si>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</si>
  <si>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</si>
  <si>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</si>
  <si>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</si>
  <si>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</si>
  <si>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</si>
  <si>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</si>
  <si>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</si>
  <si>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</si>
  <si>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</si>
  <si>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</si>
  <si>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</si>
  <si>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</si>
  <si>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</si>
  <si>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</si>
  <si>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</si>
  <si>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</si>
  <si>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</si>
  <si>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</si>
  <si>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</si>
  <si>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</si>
  <si>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</si>
  <si>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</si>
  <si>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</si>
  <si>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</si>
  <si>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</si>
  <si>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</si>
  <si>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</si>
  <si>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</si>
  <si>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</si>
  <si>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</si>
  <si>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</si>
  <si>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</si>
  <si>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</si>
  <si>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</si>
  <si>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</si>
  <si>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</si>
  <si>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</si>
  <si>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</si>
  <si>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</si>
  <si>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</si>
  <si>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</si>
  <si>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</si>
  <si>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</si>
  <si>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</si>
  <si>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</si>
  <si>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</si>
  <si>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</si>
  <si>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</si>
  <si>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</si>
  <si>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</si>
  <si>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</si>
  <si>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</si>
  <si>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</si>
  <si>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</si>
  <si>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</si>
  <si>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</si>
  <si>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</si>
  <si>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</si>
  <si>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</si>
  <si>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</si>
  <si>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</si>
  <si>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</si>
  <si>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</si>
  <si>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</si>
  <si>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</si>
  <si>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</si>
  <si>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</si>
  <si>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</si>
  <si>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</si>
  <si>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</si>
  <si>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</si>
  <si>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</si>
  <si>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</si>
  <si>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</si>
  <si>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</si>
  <si>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</si>
  <si>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</si>
  <si>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</si>
  <si>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</si>
  <si>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</si>
  <si>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</si>
  <si>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</si>
  <si>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</si>
  <si>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</si>
  <si>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</si>
  <si>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</si>
  <si>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</si>
  <si>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</si>
  <si>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</si>
  <si>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</si>
  <si>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</si>
  <si>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</si>
  <si>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</si>
  <si>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</si>
  <si>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</si>
  <si>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</si>
  <si>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</si>
  <si>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</si>
  <si>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</si>
  <si>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</si>
  <si>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</si>
  <si>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</si>
  <si>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</si>
  <si>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</si>
  <si>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</si>
  <si>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</si>
  <si>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</si>
  <si>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</si>
  <si>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</si>
  <si>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</si>
  <si>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</si>
  <si>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</si>
  <si>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</si>
  <si>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</si>
  <si>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</si>
  <si>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</si>
  <si>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</si>
  <si>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</si>
  <si>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</si>
  <si>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</si>
  <si>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</si>
  <si>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</si>
  <si>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</si>
  <si>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</si>
  <si>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</si>
  <si>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</si>
  <si>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</si>
  <si>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</si>
  <si>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</si>
  <si>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</si>
  <si>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</si>
  <si>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</si>
  <si>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</si>
  <si>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</si>
  <si>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</si>
  <si>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</si>
  <si>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</si>
  <si>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</si>
  <si>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</si>
  <si>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</si>
  <si>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</si>
  <si>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</si>
  <si>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</si>
  <si>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</si>
  <si>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</si>
  <si>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</si>
  <si>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</si>
  <si>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</si>
  <si>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</si>
  <si>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</si>
  <si>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</si>
  <si>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</si>
  <si>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</si>
  <si>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</si>
  <si>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</si>
  <si>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</si>
  <si>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</si>
  <si>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</si>
  <si>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</si>
  <si>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</si>
  <si>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</si>
  <si>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</si>
  <si>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</si>
  <si>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</si>
  <si>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</si>
  <si>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</si>
  <si>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</si>
  <si>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</si>
  <si>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</si>
  <si>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</si>
  <si>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</si>
  <si>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</si>
  <si>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</si>
  <si>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</si>
  <si>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</si>
  <si>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</si>
  <si>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</si>
  <si>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</si>
  <si>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</si>
  <si>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</si>
  <si>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</si>
  <si>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</si>
  <si>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</si>
  <si>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</si>
  <si>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</si>
  <si>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</si>
  <si>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</si>
  <si>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</si>
  <si>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</si>
  <si>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</si>
  <si>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</si>
  <si>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</si>
  <si>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</si>
  <si>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</si>
  <si>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</si>
  <si>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</si>
  <si>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</si>
  <si>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</si>
  <si>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</si>
  <si>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</si>
  <si>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</si>
  <si>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</si>
  <si>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</si>
  <si>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</si>
  <si>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</si>
  <si>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</si>
  <si>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</si>
  <si>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</si>
  <si>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</si>
  <si>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</si>
  <si>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</si>
  <si>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</si>
  <si>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</si>
  <si>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</si>
  <si>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</si>
  <si>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</si>
  <si>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</si>
  <si>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</si>
  <si>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</si>
  <si>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</si>
  <si>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</si>
  <si>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</si>
  <si>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</si>
  <si>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</si>
  <si>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</si>
  <si>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</si>
  <si>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</si>
  <si>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</si>
  <si>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</si>
  <si>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</si>
  <si>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</si>
  <si>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</si>
  <si>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</si>
  <si>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</si>
  <si>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</si>
  <si>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</si>
  <si>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</si>
  <si>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</si>
  <si>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</si>
  <si>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</si>
  <si>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</si>
  <si>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</si>
  <si>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</si>
  <si>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</si>
  <si>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</si>
  <si>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</si>
  <si>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</si>
  <si>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</si>
  <si>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</si>
  <si>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</si>
  <si>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</si>
  <si>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</si>
  <si>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</si>
  <si>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</si>
  <si>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</si>
  <si>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</si>
  <si>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</si>
  <si>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</si>
  <si>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</si>
  <si>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</si>
  <si>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</si>
  <si>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</si>
  <si>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</si>
  <si>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</si>
  <si>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</si>
  <si>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</si>
  <si>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</si>
  <si>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</si>
  <si>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</si>
  <si>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</si>
  <si>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</si>
  <si>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</si>
  <si>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</si>
  <si>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</si>
  <si>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</si>
  <si>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</si>
  <si>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</si>
  <si>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</si>
  <si>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</si>
  <si>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</si>
  <si>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</si>
  <si>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</si>
  <si>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</si>
  <si>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</si>
  <si>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</si>
  <si>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</si>
  <si>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</si>
  <si>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</si>
  <si>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</si>
  <si>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</si>
  <si>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</si>
  <si>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</si>
  <si>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</si>
  <si>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</si>
  <si>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</si>
  <si>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</si>
  <si>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</si>
  <si>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</si>
  <si>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</si>
  <si>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</si>
  <si>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</si>
  <si>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</si>
  <si>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</si>
  <si>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</si>
  <si>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</si>
  <si>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</si>
  <si>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</si>
  <si>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</si>
  <si>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</si>
  <si>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</si>
  <si>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</si>
  <si>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</si>
  <si>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</si>
  <si>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</si>
  <si>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</si>
  <si>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</si>
  <si>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</si>
  <si>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</si>
  <si>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</si>
  <si>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</si>
  <si>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</si>
  <si>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</si>
  <si>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</si>
  <si>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</si>
  <si>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</si>
  <si>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</si>
  <si>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</si>
  <si>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</si>
  <si>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</si>
  <si>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</si>
  <si>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</si>
  <si>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</si>
  <si>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</si>
  <si>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</si>
  <si>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</si>
  <si>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</si>
  <si>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</si>
  <si>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</si>
  <si>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</si>
  <si>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</si>
  <si>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</si>
  <si>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</si>
  <si>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</si>
  <si>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</si>
  <si>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</si>
  <si>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</si>
  <si>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</si>
  <si>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</si>
  <si>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</si>
  <si>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</si>
  <si>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</si>
  <si>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</si>
  <si>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</si>
  <si>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</si>
  <si>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</si>
  <si>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</si>
  <si>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</si>
  <si>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</si>
  <si>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</si>
  <si>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</si>
  <si>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</si>
  <si>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</si>
  <si>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</si>
  <si>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</si>
  <si>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</si>
  <si>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</si>
  <si>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</si>
  <si>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</si>
  <si>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</si>
  <si>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</si>
  <si>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</si>
  <si>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</si>
  <si>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</si>
  <si>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</si>
  <si>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</si>
  <si>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</si>
  <si>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</si>
  <si>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</si>
  <si>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</si>
  <si>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</si>
  <si>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</si>
  <si>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</si>
  <si>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</si>
  <si>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</si>
  <si>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</si>
  <si>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</si>
  <si>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</si>
  <si>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</si>
  <si>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</si>
  <si>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</si>
  <si>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</si>
  <si>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</si>
  <si>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</si>
  <si>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</si>
  <si>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</si>
  <si>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</si>
  <si>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</si>
  <si>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</si>
  <si>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</si>
  <si>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</si>
  <si>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</si>
  <si>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</si>
  <si>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</si>
  <si>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</si>
  <si>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</si>
  <si>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</si>
  <si>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</si>
  <si>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</si>
  <si>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</si>
  <si>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</si>
  <si>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</si>
  <si>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</si>
  <si>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</si>
  <si>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</si>
  <si>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</si>
  <si>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</si>
  <si>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</si>
  <si>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</si>
  <si>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</si>
  <si>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</si>
  <si>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</si>
  <si>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</si>
  <si>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</si>
  <si>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</si>
  <si>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</si>
  <si>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</si>
  <si>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</si>
  <si>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</si>
  <si>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</si>
  <si>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</si>
  <si>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</si>
  <si>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</si>
  <si>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</si>
  <si>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</si>
  <si>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</si>
  <si>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</si>
  <si>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</si>
  <si>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</si>
  <si>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</si>
  <si>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</si>
  <si>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</si>
  <si>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</si>
  <si>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</si>
  <si>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</si>
  <si>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</si>
  <si>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</si>
  <si>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</si>
  <si>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</si>
  <si>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</si>
  <si>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</si>
  <si>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</si>
  <si>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</si>
  <si>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</si>
  <si>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</si>
  <si>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</si>
  <si>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</si>
  <si>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</si>
  <si>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</si>
  <si>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</si>
  <si>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</si>
  <si>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</si>
  <si>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</si>
  <si>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</si>
  <si>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</si>
  <si>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</si>
  <si>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</si>
  <si>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</si>
  <si>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</si>
  <si>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</si>
  <si>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</si>
  <si>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</si>
  <si>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</si>
  <si>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</si>
  <si>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</si>
  <si>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</si>
  <si>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</si>
  <si>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</si>
  <si>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</si>
  <si>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</si>
  <si>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</si>
  <si>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</si>
  <si>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</si>
  <si>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</si>
  <si>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</si>
  <si>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</si>
  <si>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</si>
  <si>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</si>
  <si>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</si>
  <si>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</si>
  <si>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</si>
  <si>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</si>
  <si>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</si>
  <si>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</si>
  <si>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</si>
  <si>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</si>
  <si>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</si>
  <si>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</si>
  <si>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</si>
  <si>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</si>
  <si>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</si>
  <si>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</si>
  <si>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</si>
  <si>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</si>
  <si>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</si>
  <si>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</si>
  <si>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</si>
  <si>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</si>
  <si>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</si>
  <si>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</si>
  <si>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</si>
  <si>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</si>
  <si>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</si>
  <si>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</si>
  <si>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</si>
  <si>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</si>
  <si>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</si>
  <si>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</si>
  <si>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</si>
  <si>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</si>
  <si>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</si>
  <si>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</si>
  <si>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</si>
  <si>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</si>
  <si>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</si>
  <si>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</si>
  <si>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</si>
  <si>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</si>
  <si>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</si>
  <si>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</si>
  <si>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</si>
  <si>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</si>
  <si>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</si>
  <si>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</si>
  <si>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</si>
  <si>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</si>
  <si>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</si>
  <si>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</si>
  <si>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</si>
  <si>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</si>
  <si>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</si>
  <si>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</si>
  <si>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</si>
  <si>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</si>
  <si>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</si>
  <si>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</si>
  <si>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</si>
  <si>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</si>
  <si>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</si>
  <si>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</si>
  <si>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</si>
  <si>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</si>
  <si>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</si>
  <si>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</si>
  <si>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</si>
  <si>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</si>
  <si>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</si>
  <si>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</si>
  <si>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</si>
  <si>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</si>
  <si>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</si>
  <si>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</si>
  <si>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</si>
  <si>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</si>
  <si>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</si>
  <si>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</si>
  <si>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</si>
  <si>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</si>
  <si>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</si>
  <si>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</si>
  <si>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</si>
  <si>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</si>
  <si>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</si>
  <si>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</si>
  <si>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</si>
  <si>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</si>
  <si>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</si>
  <si>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</si>
  <si>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</si>
  <si>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</si>
  <si>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</si>
  <si>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</si>
  <si>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</si>
  <si>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</si>
  <si>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</si>
  <si>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</si>
  <si>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</si>
  <si>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</si>
  <si>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</si>
  <si>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</si>
  <si>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</si>
  <si>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</si>
  <si>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</si>
  <si>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</si>
  <si>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</si>
  <si>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</si>
  <si>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</si>
  <si>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</si>
  <si>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</si>
  <si>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</si>
  <si>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</si>
  <si>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</si>
  <si>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</si>
  <si>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</si>
  <si>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</si>
  <si>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</si>
  <si>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</si>
  <si>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</si>
  <si>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</si>
  <si>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</si>
  <si>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</si>
  <si>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</si>
  <si>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</si>
  <si>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</si>
  <si>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</si>
  <si>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</si>
  <si>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</si>
  <si>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</si>
  <si>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</si>
  <si>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</si>
  <si>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</si>
  <si>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</si>
  <si>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</si>
  <si>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</si>
  <si>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</si>
  <si>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</si>
  <si>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</si>
  <si>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</si>
  <si>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</si>
  <si>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</si>
  <si>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</si>
  <si>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</si>
  <si>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</si>
  <si>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</si>
  <si>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</si>
  <si>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</si>
  <si>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</si>
  <si>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</si>
  <si>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</si>
  <si>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</si>
  <si>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</si>
  <si>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</si>
  <si>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</si>
  <si>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</si>
  <si>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</si>
  <si>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</si>
  <si>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</si>
  <si>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</si>
  <si>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</si>
  <si>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</si>
  <si>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</si>
  <si>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</si>
  <si>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</si>
  <si>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</si>
  <si>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</si>
  <si>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</si>
  <si>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</si>
  <si>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</si>
  <si>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</si>
  <si>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</si>
  <si>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</si>
  <si>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</si>
  <si>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</si>
  <si>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</si>
  <si>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</si>
  <si>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</si>
  <si>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</si>
  <si>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</si>
  <si>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</si>
  <si>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</si>
  <si>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</si>
  <si>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</si>
  <si>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</si>
  <si>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</si>
  <si>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</si>
  <si>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</si>
  <si>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</si>
  <si>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</si>
  <si>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</si>
  <si>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</si>
  <si>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</si>
  <si>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</si>
  <si>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</si>
  <si>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</si>
  <si>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</si>
  <si>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</si>
  <si>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</si>
  <si>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</si>
  <si>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</si>
  <si>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</si>
  <si>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</si>
  <si>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</si>
  <si>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</si>
  <si>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</si>
  <si>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</si>
  <si>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</si>
  <si>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</si>
  <si>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</si>
  <si>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</si>
  <si>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</si>
  <si>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</si>
  <si>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</si>
  <si>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</si>
  <si>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</si>
  <si>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</si>
  <si>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</si>
  <si>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</si>
  <si>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</si>
  <si>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</si>
  <si>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</si>
  <si>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</si>
  <si>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</si>
  <si>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</si>
  <si>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</si>
  <si>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</si>
  <si>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</si>
  <si>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</si>
  <si>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</si>
  <si>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</si>
  <si>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</si>
  <si>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</si>
  <si>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</si>
  <si>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</si>
  <si>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</si>
  <si>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</si>
  <si>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</si>
  <si>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</si>
  <si>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</si>
  <si>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</si>
  <si>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</si>
  <si>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</si>
  <si>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</si>
  <si>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</si>
  <si>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</si>
  <si>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</si>
  <si>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</si>
  <si>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</si>
  <si>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</si>
  <si>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</si>
  <si>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</si>
  <si>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</si>
  <si>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</si>
  <si>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</si>
  <si>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</si>
  <si>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</si>
  <si>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</si>
  <si>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</si>
  <si>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</si>
  <si>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</si>
  <si>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</si>
  <si>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</si>
  <si>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</si>
  <si>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</si>
  <si>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</si>
  <si>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</si>
  <si>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</si>
  <si>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</si>
  <si>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</si>
  <si>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</si>
  <si>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</si>
  <si>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</si>
  <si>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</si>
  <si>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</si>
  <si>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</si>
  <si>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</si>
  <si>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</si>
  <si>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</si>
  <si>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</si>
  <si>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</si>
  <si>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</si>
  <si>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</si>
  <si>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</si>
  <si>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</si>
  <si>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</si>
  <si>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</si>
  <si>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</si>
  <si>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</si>
  <si>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</si>
  <si>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</si>
  <si>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</si>
  <si>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</si>
  <si>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</si>
  <si>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</si>
  <si>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</si>
  <si>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</si>
  <si>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</si>
  <si>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</si>
  <si>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</si>
  <si>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</si>
  <si>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</si>
  <si>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</si>
  <si>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</si>
  <si>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</si>
  <si>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</si>
  <si>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</si>
  <si>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</si>
  <si>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</si>
  <si>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</si>
  <si>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</si>
  <si>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</si>
  <si>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</si>
  <si>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</si>
  <si>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</si>
  <si>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</si>
  <si>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</si>
  <si>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</si>
  <si>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</si>
  <si>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</si>
  <si>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</si>
  <si>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</si>
  <si>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</si>
  <si>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</si>
  <si>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</si>
  <si>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</si>
  <si>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</si>
  <si>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</si>
  <si>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</si>
  <si>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</si>
  <si>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</si>
  <si>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</si>
  <si>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</si>
  <si>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</si>
  <si>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</si>
  <si>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</si>
  <si>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</si>
  <si>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</si>
  <si>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</si>
  <si>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</si>
  <si>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</si>
  <si>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</si>
  <si>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</si>
  <si>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</si>
  <si>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</si>
  <si>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</si>
  <si>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</si>
  <si>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</si>
  <si>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</si>
  <si>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</si>
  <si>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</si>
  <si>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</si>
  <si>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</si>
  <si>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</si>
  <si>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</si>
  <si>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</si>
  <si>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</si>
  <si>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</si>
  <si>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</si>
  <si>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</si>
  <si>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</si>
  <si>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</si>
  <si>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</si>
  <si>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</si>
  <si>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</si>
  <si>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</si>
  <si>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</si>
  <si>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</si>
  <si>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</si>
  <si>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</si>
  <si>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</si>
  <si>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</si>
  <si>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</si>
  <si>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</si>
  <si>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</si>
  <si>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</si>
  <si>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</si>
  <si>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</si>
  <si>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</si>
  <si>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</si>
  <si>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</si>
  <si>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</si>
  <si>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</si>
  <si>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</si>
  <si>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</si>
  <si>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</si>
  <si>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</si>
  <si>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</si>
  <si>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</si>
  <si>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</si>
  <si>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</si>
  <si>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</si>
  <si>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</si>
  <si>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</si>
  <si>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</si>
  <si>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</si>
  <si>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</si>
  <si>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</si>
  <si>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</si>
  <si>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</si>
  <si>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</si>
  <si>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</si>
  <si>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</si>
  <si>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</si>
  <si>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</si>
  <si>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</si>
  <si>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</si>
  <si>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</si>
  <si>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</si>
  <si>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</si>
  <si>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</si>
  <si>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</si>
  <si>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</si>
  <si>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</si>
  <si>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</si>
  <si>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</si>
  <si>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</si>
  <si>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</si>
  <si>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</si>
  <si>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</si>
  <si>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</si>
  <si>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</si>
  <si>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</si>
  <si>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</si>
  <si>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</si>
  <si>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</si>
  <si>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</si>
  <si>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</si>
  <si>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</si>
  <si>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</si>
  <si>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</si>
  <si>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</si>
  <si>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</si>
  <si>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</si>
  <si>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</si>
  <si>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</si>
  <si>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</si>
  <si>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</si>
  <si>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</si>
  <si>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</si>
  <si>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</si>
  <si>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</si>
  <si>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</si>
  <si>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</si>
  <si>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</si>
  <si>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</si>
  <si>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</si>
  <si>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</si>
  <si>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</si>
  <si>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</si>
  <si>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</si>
  <si>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</si>
  <si>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</si>
  <si>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</si>
  <si>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</si>
  <si>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</si>
  <si>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</si>
  <si>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</si>
  <si>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</si>
  <si>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</si>
  <si>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</si>
  <si>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</si>
  <si>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</si>
  <si>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</si>
  <si>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</si>
  <si>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</si>
  <si>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</si>
  <si>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</si>
  <si>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</si>
  <si>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</si>
  <si>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</si>
  <si>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</si>
  <si>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</si>
  <si>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</si>
  <si>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</si>
  <si>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</si>
  <si>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</si>
  <si>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</si>
  <si>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</si>
  <si>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</si>
  <si>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</si>
  <si>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</si>
  <si>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</si>
  <si>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</si>
  <si>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</si>
  <si>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</si>
  <si>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</si>
  <si>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</si>
  <si>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</si>
  <si>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</si>
  <si>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</si>
  <si>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</si>
  <si>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</si>
  <si>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</si>
  <si>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</si>
  <si>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</si>
  <si>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</si>
  <si>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</si>
  <si>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</si>
  <si>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</si>
  <si>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</si>
  <si>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</si>
  <si>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</si>
  <si>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</si>
  <si>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</si>
  <si>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</si>
  <si>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</si>
  <si>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</si>
  <si>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</si>
  <si>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</si>
  <si>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</si>
  <si>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</si>
  <si>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</si>
  <si>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</si>
  <si>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</si>
  <si>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</si>
  <si>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</si>
  <si>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</si>
  <si>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</si>
  <si>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</si>
  <si>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</si>
  <si>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</si>
  <si>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</si>
  <si>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</si>
  <si>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</si>
  <si>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</si>
  <si>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</si>
  <si>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</si>
  <si>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</si>
  <si>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</si>
  <si>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</si>
  <si>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</si>
  <si>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</si>
  <si>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</si>
  <si>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</si>
  <si>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</si>
  <si>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</si>
  <si>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</si>
  <si>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</si>
  <si>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</si>
  <si>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</si>
  <si>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</si>
  <si>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</si>
  <si>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</si>
  <si>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</si>
  <si>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</si>
  <si>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</si>
  <si>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</si>
  <si>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</si>
  <si>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</si>
  <si>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</si>
  <si>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</si>
  <si>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</si>
  <si>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</si>
  <si>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</si>
  <si>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</si>
  <si>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</si>
  <si>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</si>
  <si>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</si>
  <si>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</si>
  <si>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</si>
  <si>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</si>
  <si>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</si>
  <si>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</si>
  <si>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</si>
  <si>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</si>
  <si>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</si>
  <si>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</si>
  <si>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</si>
  <si>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</si>
  <si>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</si>
  <si>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</si>
  <si>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</si>
  <si>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</si>
  <si>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</si>
  <si>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</si>
  <si>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</si>
  <si>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</si>
  <si>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</si>
  <si>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</si>
  <si>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</si>
  <si>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</si>
  <si>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</si>
  <si>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</si>
  <si>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</si>
  <si>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</si>
  <si>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</si>
  <si>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</si>
  <si>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</si>
  <si>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</si>
  <si>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</si>
  <si>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</si>
  <si>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</si>
  <si>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</si>
  <si>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</si>
  <si>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</si>
  <si>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</si>
  <si>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</si>
  <si>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</si>
  <si>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</si>
  <si>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</si>
  <si>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</si>
  <si>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</si>
  <si>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</si>
  <si>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</si>
  <si>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</si>
  <si>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</si>
  <si>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</si>
  <si>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</si>
  <si>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</si>
  <si>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</si>
  <si>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</si>
  <si>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</si>
  <si>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</si>
  <si>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</si>
  <si>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</si>
  <si>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</si>
  <si>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</si>
  <si>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</si>
  <si>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</si>
  <si>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</si>
  <si>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</si>
  <si>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</si>
  <si>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</si>
  <si>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</si>
  <si>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</si>
  <si>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</si>
  <si>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</si>
  <si>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</si>
  <si>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</si>
  <si>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</si>
  <si>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</si>
  <si>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</si>
  <si>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</si>
  <si>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</si>
  <si>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</si>
  <si>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</si>
  <si>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</si>
  <si>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</si>
  <si>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</si>
  <si>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</si>
  <si>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</si>
  <si>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</si>
  <si>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</si>
  <si>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</si>
  <si>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</si>
  <si>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</si>
  <si>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</si>
  <si>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</si>
  <si>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</si>
  <si>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</si>
  <si>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</si>
  <si>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</si>
  <si>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</si>
  <si>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</si>
  <si>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</si>
  <si>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</si>
  <si>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</si>
  <si>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</si>
  <si>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</si>
  <si>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</si>
  <si>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</si>
  <si>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</si>
  <si>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</si>
  <si>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</si>
  <si>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</si>
  <si>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</si>
  <si>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</si>
  <si>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</si>
  <si>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</si>
  <si>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</si>
  <si>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</si>
  <si>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</si>
  <si>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</si>
  <si>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</si>
  <si>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</si>
  <si>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</si>
  <si>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</si>
  <si>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</si>
  <si>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</si>
  <si>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</si>
  <si>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</si>
  <si>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</si>
  <si>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</si>
  <si>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</si>
  <si>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</si>
  <si>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</si>
  <si>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</si>
  <si>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</si>
  <si>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</si>
  <si>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</si>
  <si>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</si>
  <si>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</si>
  <si>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</si>
  <si>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</si>
  <si>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</si>
  <si>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</si>
  <si>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</si>
  <si>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</si>
  <si>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</si>
  <si>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</si>
  <si>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</si>
  <si>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</si>
  <si>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</si>
  <si>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</si>
  <si>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</si>
  <si>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</si>
  <si>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</si>
  <si>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</si>
  <si>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</si>
  <si>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</si>
  <si>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</si>
  <si>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</si>
  <si>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</si>
  <si>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</si>
  <si>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</si>
  <si>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</si>
  <si>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</si>
  <si>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</si>
  <si>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</si>
  <si>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</si>
  <si>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</si>
  <si>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</si>
  <si>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</si>
  <si>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</si>
  <si>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</si>
  <si>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</si>
  <si>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</si>
  <si>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</si>
  <si>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</si>
  <si>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</si>
  <si>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</si>
  <si>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</si>
  <si>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</si>
  <si>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</si>
  <si>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</si>
  <si>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</si>
  <si>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</si>
  <si>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</si>
  <si>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</si>
  <si>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</si>
  <si>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</si>
  <si>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</si>
  <si>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</si>
  <si>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</si>
  <si>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</si>
  <si>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</si>
  <si>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</si>
  <si>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</si>
  <si>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</si>
  <si>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</si>
  <si>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</si>
  <si>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</si>
  <si>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</si>
  <si>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</si>
  <si>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</si>
  <si>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</si>
  <si>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</si>
  <si>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</si>
  <si>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</si>
  <si>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</si>
  <si>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</si>
  <si>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</si>
  <si>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</si>
  <si>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</si>
  <si>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</si>
  <si>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</si>
  <si>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</si>
  <si>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</si>
  <si>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</si>
  <si>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</si>
  <si>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</si>
  <si>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</si>
  <si>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</si>
  <si>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</si>
  <si>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</si>
  <si>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</si>
  <si>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</si>
  <si>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</si>
  <si>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</si>
  <si>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</si>
  <si>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</si>
  <si>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</si>
  <si>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</si>
  <si>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</si>
  <si>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</si>
  <si>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</si>
  <si>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</si>
  <si>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</si>
  <si>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</si>
  <si>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</si>
  <si>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</si>
  <si>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</si>
  <si>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</si>
  <si>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</si>
  <si>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</si>
  <si>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</si>
  <si>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</si>
  <si>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</si>
  <si>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</si>
  <si>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</si>
  <si>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</si>
  <si>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</si>
  <si>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</si>
  <si>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</si>
  <si>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</si>
  <si>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</si>
  <si>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</si>
  <si>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</si>
  <si>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</si>
  <si>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</si>
  <si>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</si>
  <si>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</si>
  <si>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</si>
  <si>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</si>
  <si>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</si>
  <si>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</si>
  <si>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</si>
  <si>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</si>
  <si>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</si>
  <si>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</si>
  <si>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</si>
  <si>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</si>
  <si>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</si>
  <si>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</si>
  <si>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</si>
  <si>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</si>
  <si>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</si>
  <si>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</si>
  <si>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</si>
  <si>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</si>
  <si>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</si>
  <si>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</si>
  <si>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</si>
  <si>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</si>
  <si>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</si>
  <si>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</si>
  <si>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</si>
  <si>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</si>
  <si>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</si>
  <si>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</si>
  <si>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</si>
  <si>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</si>
  <si>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</si>
  <si>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</si>
  <si>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</si>
  <si>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</si>
  <si>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</si>
  <si>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</si>
  <si>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</si>
  <si>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</si>
  <si>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</si>
  <si>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</si>
  <si>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</si>
  <si>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</si>
  <si>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</si>
  <si>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</si>
  <si>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</si>
  <si>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</si>
  <si>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</si>
  <si>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</si>
  <si>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</si>
  <si>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</si>
  <si>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</si>
  <si>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</si>
  <si>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</si>
  <si>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</si>
  <si>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</si>
  <si>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</si>
  <si>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</si>
  <si>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</si>
  <si>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</si>
  <si>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</si>
  <si>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</si>
  <si>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</si>
  <si>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</si>
  <si>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</si>
  <si>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</si>
  <si>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</si>
  <si>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</si>
  <si>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</si>
  <si>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</si>
  <si>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</si>
  <si>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</si>
  <si>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</si>
  <si>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</si>
  <si>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</si>
  <si>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</si>
  <si>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</si>
  <si>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</si>
  <si>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</si>
  <si>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</si>
  <si>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</si>
  <si>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</si>
  <si>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</si>
  <si>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</si>
  <si>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</si>
  <si>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</si>
  <si>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</si>
  <si>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</si>
  <si>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</si>
  <si>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</si>
  <si>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</si>
  <si>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</si>
  <si>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</si>
  <si>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</si>
  <si>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</si>
  <si>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</si>
  <si>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</si>
  <si>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</si>
  <si>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</si>
  <si>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</si>
  <si>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</si>
  <si>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</si>
  <si>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</si>
  <si>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</si>
  <si>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</si>
  <si>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</si>
  <si>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</si>
  <si>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</si>
  <si>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</si>
  <si>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</si>
  <si>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</si>
  <si>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</si>
  <si>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</si>
  <si>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</si>
  <si>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</si>
  <si>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</si>
  <si>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</si>
  <si>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</si>
  <si>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</si>
  <si>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</si>
  <si>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</si>
  <si>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</si>
  <si>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</si>
  <si>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</si>
  <si>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</si>
  <si>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</si>
  <si>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</si>
  <si>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</si>
  <si>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</si>
  <si>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</si>
  <si>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</si>
  <si>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</si>
  <si>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</si>
  <si>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</si>
  <si>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</si>
  <si>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</si>
  <si>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</si>
  <si>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</si>
  <si>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</si>
  <si>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</si>
  <si>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</si>
  <si>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</si>
  <si>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</si>
  <si>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</si>
  <si>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</si>
  <si>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</si>
  <si>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</si>
  <si>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</si>
  <si>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</si>
  <si>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</si>
  <si>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</si>
  <si>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</si>
  <si>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</si>
  <si>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</si>
  <si>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</si>
  <si>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</si>
  <si>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</si>
  <si>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</si>
  <si>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</si>
  <si>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</si>
  <si>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</si>
  <si>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</si>
  <si>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</si>
  <si>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</si>
  <si>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</si>
  <si>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</si>
  <si>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</si>
  <si>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</si>
  <si>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</si>
  <si>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</si>
  <si>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</si>
  <si>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</si>
  <si>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</si>
  <si>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</si>
  <si>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</si>
  <si>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</si>
  <si>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</si>
  <si>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</si>
  <si>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</si>
  <si>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</si>
  <si>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</si>
  <si>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</si>
  <si>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</si>
  <si>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</si>
  <si>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</si>
  <si>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</si>
  <si>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</si>
  <si>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</si>
  <si>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</si>
  <si>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</si>
  <si>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</si>
  <si>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</si>
  <si>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</si>
  <si>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</si>
  <si>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</si>
  <si>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</si>
  <si>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</si>
  <si>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</si>
  <si>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</si>
  <si>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</si>
  <si>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</si>
  <si>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</si>
  <si>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</si>
  <si>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</si>
  <si>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</si>
  <si>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</si>
  <si>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</si>
  <si>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</si>
  <si>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</si>
  <si>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</si>
  <si>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</si>
  <si>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</si>
  <si>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</si>
  <si>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</si>
  <si>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</si>
  <si>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</si>
  <si>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</si>
  <si>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</si>
  <si>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</si>
  <si>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</si>
  <si>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</si>
  <si>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</si>
  <si>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</si>
  <si>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</si>
  <si>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</si>
  <si>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</si>
  <si>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</si>
  <si>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</si>
  <si>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</si>
  <si>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</si>
  <si>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</si>
  <si>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</si>
  <si>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</si>
  <si>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</si>
  <si>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</si>
  <si>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</si>
  <si>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</si>
  <si>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</si>
  <si>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</si>
  <si>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</si>
  <si>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</si>
  <si>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</si>
  <si>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</si>
  <si>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</si>
  <si>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</si>
  <si>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</si>
  <si>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</si>
  <si>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</si>
  <si>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</si>
  <si>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</si>
  <si>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</si>
  <si>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</si>
  <si>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</si>
  <si>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</si>
  <si>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</si>
  <si>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</si>
  <si>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</si>
  <si>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</si>
  <si>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</si>
  <si>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</si>
  <si>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</si>
  <si>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</si>
  <si>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</si>
  <si>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</si>
  <si>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</si>
  <si>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</si>
  <si>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</si>
  <si>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</si>
  <si>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</si>
  <si>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</si>
  <si>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</si>
  <si>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</si>
  <si>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</si>
  <si>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</si>
  <si>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</si>
  <si>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</si>
  <si>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</si>
  <si>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</si>
  <si>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</si>
  <si>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</si>
  <si>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</si>
  <si>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</si>
  <si>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</si>
  <si>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</si>
  <si>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</si>
  <si>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</si>
  <si>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</si>
  <si>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</si>
  <si>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</si>
  <si>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</si>
  <si>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</si>
  <si>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</si>
  <si>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</si>
  <si>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</si>
  <si>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</si>
  <si>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</si>
  <si>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</si>
  <si>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</si>
  <si>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</si>
  <si>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</si>
  <si>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</si>
  <si>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</si>
  <si>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</si>
  <si>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</si>
  <si>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</si>
  <si>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</si>
  <si>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</si>
  <si>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</si>
  <si>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</si>
  <si>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</si>
  <si>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</si>
  <si>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</si>
  <si>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</si>
  <si>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</si>
  <si>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</si>
  <si>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</si>
  <si>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</si>
  <si>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</si>
  <si>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</si>
  <si>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</si>
  <si>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</si>
  <si>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</si>
  <si>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</si>
  <si>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</si>
  <si>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</si>
  <si>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</si>
  <si>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</si>
  <si>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</si>
  <si>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</si>
  <si>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</si>
  <si>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</si>
  <si>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</si>
  <si>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</si>
  <si>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</si>
  <si>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</si>
  <si>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</si>
  <si>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</si>
  <si>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</si>
  <si>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</si>
  <si>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</si>
  <si>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</si>
  <si>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</si>
  <si>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</si>
  <si>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</si>
  <si>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</si>
  <si>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</si>
  <si>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</si>
  <si>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</si>
  <si>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</si>
  <si>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</si>
  <si>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</si>
  <si>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</si>
  <si>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</si>
  <si>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</si>
  <si>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</si>
  <si>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</si>
  <si>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</si>
  <si>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</si>
  <si>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</si>
  <si>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</si>
  <si>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</si>
  <si>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</si>
  <si>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</si>
  <si>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</si>
  <si>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</si>
  <si>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</si>
  <si>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</si>
  <si>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</si>
  <si>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</si>
  <si>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</si>
  <si>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</si>
  <si>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</si>
  <si>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</si>
  <si>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</si>
  <si>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</si>
  <si>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</si>
  <si>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</si>
  <si>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</si>
  <si>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</si>
  <si>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</si>
  <si>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</si>
  <si>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</si>
  <si>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</si>
  <si>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</si>
  <si>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</si>
  <si>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</si>
  <si>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</si>
  <si>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</si>
  <si>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</si>
  <si>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</si>
  <si>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</si>
  <si>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</si>
  <si>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</si>
  <si>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</si>
  <si>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</si>
  <si>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</si>
  <si>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</si>
  <si>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</si>
  <si>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</si>
  <si>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</si>
  <si>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</si>
  <si>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</si>
  <si>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</si>
  <si>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</si>
  <si>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</si>
  <si>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</si>
  <si>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</si>
  <si>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</si>
  <si>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</si>
  <si>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</si>
  <si>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</si>
  <si>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</si>
  <si>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</si>
  <si>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</si>
  <si>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</si>
  <si>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</si>
  <si>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</si>
  <si>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</si>
  <si>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</si>
  <si>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</si>
  <si>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</si>
  <si>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</si>
  <si>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</si>
  <si>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</si>
  <si>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</si>
  <si>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</si>
  <si>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</si>
  <si>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</si>
  <si>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</si>
  <si>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</si>
  <si>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</si>
  <si>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</si>
  <si>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</si>
  <si>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</si>
  <si>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</si>
  <si>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</si>
  <si>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</si>
  <si>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</si>
  <si>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</si>
  <si>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</si>
  <si>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</si>
  <si>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</si>
  <si>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</si>
  <si>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</si>
  <si>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</si>
  <si>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</si>
  <si>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</si>
  <si>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</si>
  <si>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</si>
  <si>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</si>
  <si>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</si>
  <si>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</si>
  <si>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</si>
  <si>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</si>
  <si>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</si>
  <si>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</si>
  <si>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</si>
  <si>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</si>
  <si>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</si>
  <si>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</si>
  <si>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</si>
  <si>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</si>
  <si>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</si>
  <si>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</si>
  <si>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</si>
  <si>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</si>
  <si>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</si>
  <si>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</si>
  <si>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</si>
  <si>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</si>
  <si>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</si>
  <si>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</si>
  <si>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</si>
  <si>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</si>
  <si>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</si>
  <si>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</si>
  <si>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</si>
  <si>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</si>
  <si>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</si>
  <si>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</si>
  <si>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</si>
  <si>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</si>
  <si>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</si>
  <si>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</si>
  <si>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</si>
  <si>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</si>
  <si>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</si>
  <si>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</si>
  <si>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</si>
  <si>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</si>
  <si>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</si>
  <si>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</si>
  <si>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</si>
  <si>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</si>
  <si>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</si>
  <si>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</si>
  <si>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</si>
  <si>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</si>
  <si>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</si>
  <si>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</si>
  <si>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</si>
  <si>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</si>
  <si>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</si>
  <si>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</si>
  <si>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</si>
  <si>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</si>
  <si>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</si>
  <si>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</si>
  <si>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</si>
  <si>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</si>
  <si>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</si>
  <si>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</si>
  <si>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</si>
  <si>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</si>
  <si>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</si>
  <si>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</si>
  <si>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</si>
  <si>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</si>
  <si>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</si>
  <si>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</si>
  <si>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</si>
  <si>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</si>
  <si>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</si>
  <si>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</si>
  <si>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</si>
  <si>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</si>
  <si>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</si>
  <si>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</si>
  <si>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</si>
  <si>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</si>
  <si>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</si>
  <si>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</si>
  <si>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</si>
  <si>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</si>
  <si>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</si>
  <si>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</si>
  <si>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</si>
  <si>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</si>
  <si>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</si>
  <si>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</si>
  <si>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</si>
  <si>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</si>
  <si>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</si>
  <si>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</si>
  <si>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</si>
  <si>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</si>
  <si>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</si>
  <si>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</si>
  <si>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</si>
  <si>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</si>
  <si>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</si>
  <si>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</si>
  <si>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</si>
  <si>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</si>
  <si>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</si>
  <si>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</si>
  <si>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</si>
  <si>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</si>
  <si>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</si>
  <si>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</si>
  <si>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</si>
  <si>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</si>
  <si>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</si>
  <si>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</si>
  <si>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</si>
  <si>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</si>
  <si>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</si>
  <si>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</si>
  <si>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</si>
  <si>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</si>
  <si>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</si>
  <si>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</si>
  <si>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</si>
  <si>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</si>
  <si>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</si>
  <si>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</si>
  <si>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</si>
  <si>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</si>
  <si>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</si>
  <si>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</si>
  <si>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</si>
  <si>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</si>
  <si>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</si>
  <si>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</si>
  <si>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</si>
  <si>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</si>
  <si>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</si>
  <si>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</si>
  <si>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</si>
  <si>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</si>
  <si>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</si>
  <si>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</si>
  <si>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</si>
  <si>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</si>
  <si>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</si>
  <si>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</si>
  <si>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</si>
  <si>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</si>
  <si>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</si>
  <si>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</si>
  <si>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</si>
  <si>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</si>
  <si>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</si>
  <si>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</si>
  <si>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</si>
  <si>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</si>
  <si>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</si>
  <si>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</si>
  <si>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</si>
  <si>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</si>
  <si>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</si>
  <si>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</si>
  <si>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</si>
  <si>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</si>
  <si>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</si>
  <si>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</si>
  <si>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</si>
  <si>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</si>
  <si>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</si>
  <si>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</si>
  <si>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</si>
  <si>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</si>
  <si>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</si>
  <si>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</si>
  <si>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</si>
  <si>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</si>
  <si>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</si>
  <si>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</si>
  <si>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</si>
  <si>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</si>
  <si>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</si>
  <si>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</si>
  <si>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</si>
  <si>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</si>
  <si>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</si>
  <si>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</si>
  <si>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</si>
  <si>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</si>
  <si>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</si>
  <si>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</si>
  <si>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</si>
  <si>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</si>
  <si>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</si>
  <si>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</si>
  <si>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</si>
  <si>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</si>
  <si>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</si>
  <si>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</si>
  <si>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</si>
  <si>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</si>
  <si>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</si>
  <si>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</si>
  <si>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</si>
  <si>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</si>
  <si>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</si>
  <si>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</si>
  <si>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</si>
  <si>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</si>
  <si>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</si>
  <si>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</si>
  <si>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</si>
  <si>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</si>
  <si>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</si>
  <si>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</si>
  <si>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</si>
  <si>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</si>
  <si>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</si>
  <si>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</si>
  <si>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</si>
  <si>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</si>
  <si>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</si>
  <si>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</si>
  <si>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</si>
  <si>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</si>
  <si>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</si>
  <si>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</si>
  <si>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</si>
  <si>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</si>
  <si>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</si>
  <si>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</si>
  <si>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</si>
  <si>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</si>
  <si>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</si>
  <si>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</si>
  <si>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</si>
  <si>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</si>
  <si>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</si>
  <si>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</si>
  <si>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</si>
  <si>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</si>
  <si>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</si>
  <si>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</si>
  <si>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</si>
  <si>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</si>
  <si>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</si>
  <si>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</si>
  <si>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</si>
  <si>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</si>
  <si>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</si>
  <si>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</si>
  <si>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</si>
  <si>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</si>
  <si>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</si>
  <si>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</si>
  <si>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</si>
  <si>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</si>
  <si>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</si>
  <si>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</si>
  <si>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</si>
  <si>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</si>
  <si>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</si>
  <si>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</si>
  <si>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</si>
  <si>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</si>
  <si>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</si>
  <si>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</si>
  <si>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</si>
  <si>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</si>
  <si>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</si>
  <si>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</si>
  <si>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</si>
  <si>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</si>
  <si>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</si>
  <si>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</si>
  <si>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</si>
  <si>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</si>
  <si>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</si>
  <si>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</si>
  <si>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</si>
  <si>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</si>
  <si>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</si>
  <si>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</si>
  <si>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</si>
  <si>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</si>
  <si>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</si>
  <si>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</si>
  <si>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</si>
  <si>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</si>
  <si>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</si>
  <si>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</si>
  <si>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</si>
  <si>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</si>
  <si>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</si>
  <si>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</si>
  <si>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</si>
  <si>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</si>
  <si>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</si>
  <si>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</si>
  <si>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</si>
  <si>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</si>
  <si>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</si>
  <si>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</si>
  <si>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</si>
  <si>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</si>
  <si>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</si>
  <si>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</si>
  <si>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</si>
  <si>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</si>
  <si>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</si>
  <si>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</si>
  <si>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</si>
  <si>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</si>
  <si>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</si>
  <si>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</si>
  <si>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</si>
  <si>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</si>
  <si>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</si>
  <si>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</si>
  <si>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</si>
  <si>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</si>
  <si>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</si>
  <si>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</si>
  <si>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</si>
  <si>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</si>
  <si>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</si>
  <si>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</si>
  <si>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</si>
  <si>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</si>
  <si>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</si>
  <si>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</si>
  <si>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</si>
  <si>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</si>
  <si>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</si>
  <si>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</si>
  <si>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</si>
  <si>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</si>
  <si>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</si>
  <si>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</si>
  <si>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</si>
  <si>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</si>
  <si>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</si>
  <si>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</si>
  <si>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</si>
  <si>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</si>
  <si>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</si>
  <si>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</si>
  <si>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</si>
  <si>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</si>
  <si>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</si>
  <si>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</si>
  <si>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</si>
  <si>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</si>
  <si>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</si>
  <si>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</si>
  <si>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</si>
  <si>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</si>
  <si>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</si>
  <si>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</si>
  <si>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</si>
  <si>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</si>
  <si>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</si>
  <si>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</si>
  <si>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</si>
  <si>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</si>
  <si>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</si>
  <si>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</si>
  <si>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</si>
  <si>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</si>
  <si>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</si>
  <si>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</si>
  <si>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</si>
  <si>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</si>
  <si>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</si>
  <si>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</si>
  <si>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</si>
  <si>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</si>
  <si>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</si>
  <si>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</si>
  <si>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</si>
  <si>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</si>
  <si>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</si>
  <si>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</si>
  <si>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</si>
  <si>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</si>
  <si>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</si>
  <si>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</si>
  <si>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</si>
  <si>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</si>
  <si>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</si>
  <si>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</si>
  <si>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</si>
  <si>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</si>
  <si>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</si>
  <si>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</si>
  <si>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</si>
  <si>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</si>
  <si>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</si>
  <si>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</si>
  <si>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</si>
  <si>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</si>
  <si>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</si>
  <si>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</si>
  <si>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</si>
  <si>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</si>
  <si>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</si>
  <si>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</si>
  <si>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</si>
  <si>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</si>
  <si>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</si>
  <si>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</si>
  <si>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</si>
  <si>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</si>
  <si>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</si>
  <si>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</si>
  <si>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</si>
  <si>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</si>
  <si>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</si>
  <si>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</si>
  <si>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</si>
  <si>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</si>
  <si>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</si>
  <si>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</si>
  <si>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</si>
  <si>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</si>
  <si>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</si>
  <si>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</si>
  <si>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</si>
  <si>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</si>
  <si>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</si>
  <si>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</si>
  <si>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</si>
  <si>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</si>
  <si>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</si>
  <si>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</si>
  <si>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</si>
  <si>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</si>
  <si>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</si>
  <si>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</si>
  <si>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</si>
  <si>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</si>
  <si>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</si>
  <si>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</si>
  <si>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</si>
  <si>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</si>
  <si>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</si>
  <si>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</si>
  <si>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</si>
  <si>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</si>
  <si>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</si>
  <si>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</si>
  <si>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</si>
  <si>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</si>
  <si>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</si>
  <si>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</si>
  <si>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</si>
  <si>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</si>
  <si>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</si>
  <si>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</si>
  <si>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</si>
  <si>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</si>
  <si>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</si>
  <si>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</si>
  <si>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</si>
  <si>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</si>
  <si>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</si>
  <si>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</si>
  <si>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</si>
  <si>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</si>
  <si>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</si>
  <si>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</si>
  <si>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</si>
  <si>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</si>
  <si>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</si>
  <si>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</si>
  <si>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</si>
  <si>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</si>
  <si>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</si>
  <si>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</si>
  <si>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</si>
  <si>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</si>
  <si>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</si>
  <si>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</si>
  <si>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</si>
  <si>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</si>
  <si>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</si>
  <si>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</si>
  <si>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</si>
  <si>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</si>
  <si>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</si>
  <si>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</si>
  <si>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</si>
  <si>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</si>
  <si>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</si>
  <si>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</si>
  <si>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</si>
  <si>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</si>
  <si>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</si>
  <si>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</si>
  <si>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</si>
  <si>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</si>
  <si>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</si>
  <si>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</si>
  <si>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</si>
  <si>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</si>
  <si>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</si>
  <si>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</si>
  <si>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</si>
  <si>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</si>
  <si>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</si>
  <si>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</si>
  <si>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</si>
  <si>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</si>
  <si>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</si>
  <si>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</si>
  <si>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</si>
  <si>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</si>
  <si>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</si>
  <si>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</si>
  <si>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</si>
  <si>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</si>
  <si>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</si>
  <si>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</si>
  <si>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</si>
  <si>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</si>
  <si>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</si>
  <si>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</si>
  <si>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</si>
  <si>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</si>
  <si>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</si>
  <si>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</si>
  <si>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</si>
  <si>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</si>
  <si>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</si>
  <si>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</si>
  <si>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</si>
  <si>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</si>
  <si>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</si>
  <si>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</si>
  <si>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</si>
  <si>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</si>
  <si>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</si>
  <si>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</si>
  <si>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</si>
  <si>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</si>
  <si>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</si>
  <si>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</si>
  <si>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</si>
  <si>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</si>
  <si>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</si>
  <si>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</si>
  <si>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</si>
  <si>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</si>
  <si>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</si>
  <si>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</si>
  <si>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</si>
  <si>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</si>
  <si>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</si>
  <si>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</si>
  <si>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</si>
  <si>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</si>
  <si>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</si>
  <si>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</si>
  <si>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</si>
  <si>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</si>
  <si>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</si>
  <si>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</si>
  <si>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</si>
  <si>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</si>
  <si>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</si>
  <si>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</si>
  <si>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</si>
  <si>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</si>
  <si>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</si>
  <si>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</si>
  <si>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</si>
  <si>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</si>
  <si>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</si>
  <si>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</si>
  <si>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</si>
  <si>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</si>
  <si>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</si>
  <si>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</si>
  <si>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</si>
  <si>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</si>
  <si>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</si>
  <si>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</si>
  <si>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</si>
  <si>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</si>
  <si>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</si>
  <si>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</si>
  <si>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</si>
  <si>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</si>
  <si>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</si>
  <si>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</si>
  <si>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</si>
  <si>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</si>
  <si>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</si>
  <si>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</si>
  <si>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</si>
  <si>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</si>
  <si>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</si>
  <si>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</si>
  <si>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</si>
  <si>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</si>
  <si>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</si>
  <si>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</si>
  <si>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</si>
  <si>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</si>
  <si>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</si>
  <si>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</si>
  <si>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</si>
  <si>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</si>
  <si>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</si>
  <si>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</si>
  <si>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</si>
  <si>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</si>
  <si>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</si>
  <si>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</si>
  <si>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</si>
  <si>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</si>
  <si>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</si>
  <si>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</si>
  <si>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</si>
  <si>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</si>
  <si>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</si>
  <si>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</si>
  <si>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</si>
  <si>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</si>
  <si>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</si>
  <si>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</si>
  <si>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</si>
  <si>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</si>
  <si>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</si>
  <si>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</si>
  <si>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</si>
  <si>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</si>
  <si>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</si>
  <si>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</si>
  <si>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</si>
  <si>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</si>
  <si>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</si>
  <si>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</si>
  <si>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</si>
  <si>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</si>
  <si>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</si>
  <si>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</si>
  <si>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</si>
  <si>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</si>
  <si>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</si>
  <si>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</si>
  <si>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</si>
  <si>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</si>
  <si>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</si>
  <si>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</si>
  <si>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</si>
  <si>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</si>
  <si>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</si>
  <si>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</si>
  <si>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</si>
  <si>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</si>
  <si>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</si>
  <si>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</si>
  <si>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</si>
  <si>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</si>
  <si>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</si>
  <si>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</si>
  <si>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</si>
  <si>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</si>
  <si>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</si>
  <si>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</si>
  <si>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</si>
  <si>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</si>
  <si>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</si>
  <si>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</si>
  <si>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</si>
  <si>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</si>
  <si>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</si>
  <si>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</si>
  <si>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</si>
  <si>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</si>
  <si>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</si>
  <si>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</si>
  <si>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</si>
  <si>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</si>
  <si>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</si>
  <si>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</si>
  <si>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</si>
  <si>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</si>
  <si>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</si>
  <si>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</si>
  <si>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</si>
  <si>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</si>
  <si>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</si>
  <si>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</si>
  <si>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</si>
  <si>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</si>
  <si>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</si>
  <si>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</si>
  <si>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</si>
  <si>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</si>
  <si>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</si>
  <si>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</si>
  <si>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</si>
  <si>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</si>
  <si>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</si>
  <si>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</si>
  <si>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</si>
  <si>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</si>
  <si>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</si>
  <si>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</si>
  <si>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</si>
  <si>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</si>
  <si>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</si>
  <si>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</si>
  <si>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</si>
  <si>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</si>
  <si>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</si>
  <si>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</si>
  <si>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</si>
  <si>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</si>
  <si>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</si>
  <si>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</si>
  <si>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</si>
  <si>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</si>
  <si>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</si>
  <si>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</si>
  <si>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</si>
  <si>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</si>
  <si>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</si>
  <si>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</si>
  <si>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</si>
  <si>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</si>
  <si>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</si>
  <si>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</si>
  <si>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</si>
  <si>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</si>
  <si>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</si>
  <si>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</si>
  <si>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</si>
  <si>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</si>
  <si>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</si>
  <si>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</si>
  <si>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</si>
  <si>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</si>
  <si>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</si>
  <si>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</si>
  <si>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</si>
  <si>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</si>
  <si>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</si>
  <si>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</si>
  <si>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</si>
  <si>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</si>
  <si>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</si>
  <si>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</si>
  <si>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</si>
  <si>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</si>
  <si>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</si>
  <si>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</si>
  <si>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</si>
  <si>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</si>
  <si>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</si>
  <si>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</si>
  <si>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</si>
  <si>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</si>
  <si>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</si>
  <si>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</si>
  <si>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</si>
  <si>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</si>
  <si>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</si>
  <si>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</si>
  <si>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</si>
  <si>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</si>
  <si>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</si>
  <si>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</si>
  <si>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</si>
  <si>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</si>
  <si>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</si>
  <si>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</si>
  <si>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</si>
  <si>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</si>
  <si>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</si>
  <si>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</si>
  <si>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</si>
  <si>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</si>
  <si>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</si>
  <si>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</si>
  <si>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</si>
  <si>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</si>
  <si>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</si>
  <si>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</si>
  <si>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</si>
  <si>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</si>
  <si>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</si>
  <si>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</si>
  <si>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</si>
  <si>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</si>
  <si>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</si>
  <si>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</si>
  <si>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</si>
  <si>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</si>
  <si>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</si>
  <si>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</si>
  <si>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</si>
  <si>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</si>
  <si>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</si>
  <si>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</si>
  <si>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</si>
  <si>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</si>
  <si>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</si>
  <si>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</si>
  <si>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</si>
  <si>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</si>
  <si>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</si>
  <si>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</si>
  <si>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</si>
  <si>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</si>
  <si>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</si>
  <si>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</si>
  <si>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</si>
  <si>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</si>
  <si>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</si>
  <si>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</si>
  <si>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</si>
  <si>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</si>
  <si>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</si>
  <si>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</si>
  <si>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</si>
  <si>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</si>
  <si>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</si>
  <si>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</si>
  <si>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</si>
  <si>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</si>
  <si>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</si>
  <si>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</si>
  <si>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</si>
  <si>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</si>
  <si>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</si>
  <si>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</si>
  <si>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</si>
  <si>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</si>
  <si>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</si>
  <si>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</si>
  <si>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</si>
  <si>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</si>
  <si>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</si>
  <si>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</si>
  <si>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</si>
  <si>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</si>
  <si>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</si>
  <si>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</si>
  <si>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</si>
  <si>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</si>
  <si>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</si>
  <si>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</si>
  <si>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</si>
  <si>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</si>
  <si>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</si>
  <si>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</si>
  <si>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</si>
  <si>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</si>
  <si>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</si>
  <si>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</si>
  <si>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</si>
  <si>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</si>
  <si>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</si>
  <si>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</si>
  <si>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</si>
  <si>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</si>
  <si>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</si>
  <si>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</si>
  <si>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</si>
  <si>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</si>
  <si>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</si>
  <si>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</si>
  <si>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</si>
  <si>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</si>
  <si>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</si>
  <si>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</si>
  <si>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</si>
  <si>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</si>
  <si>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</si>
  <si>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</si>
  <si>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</si>
  <si>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</si>
  <si>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</si>
  <si>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</si>
  <si>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</si>
  <si>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</si>
  <si>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</si>
  <si>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</si>
  <si>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</si>
  <si>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</si>
  <si>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</si>
  <si>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</si>
  <si>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</si>
  <si>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</si>
  <si>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</si>
  <si>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</si>
  <si>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</si>
  <si>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</si>
  <si>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</si>
  <si>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</si>
  <si>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</si>
  <si>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</si>
  <si>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</si>
  <si>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</si>
  <si>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</si>
  <si>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</si>
  <si>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</si>
  <si>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</si>
  <si>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</si>
  <si>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</si>
  <si>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</si>
  <si>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</si>
  <si>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</si>
  <si>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</si>
  <si>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</si>
  <si>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</si>
  <si>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</si>
  <si>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</si>
  <si>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</si>
  <si>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</si>
  <si>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</si>
  <si>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</si>
  <si>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</si>
  <si>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</si>
  <si>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</si>
  <si>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</si>
  <si>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</si>
  <si>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</si>
  <si>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</si>
  <si>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</si>
  <si>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</si>
  <si>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</si>
  <si>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</si>
  <si>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</si>
  <si>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</si>
  <si>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</si>
  <si>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</si>
  <si>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</si>
  <si>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</si>
  <si>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</si>
  <si>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</si>
  <si>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</si>
  <si>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</si>
  <si>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</si>
  <si>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</si>
  <si>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</si>
  <si>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</si>
  <si>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</si>
  <si>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</si>
  <si>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</si>
  <si>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</si>
  <si>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</si>
  <si>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</si>
  <si>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</si>
  <si>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</si>
  <si>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</si>
  <si>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</si>
  <si>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</si>
  <si>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</si>
  <si>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</si>
  <si>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</si>
  <si>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</si>
  <si>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</si>
  <si>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</si>
  <si>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</si>
  <si>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</si>
  <si>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</si>
  <si>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</si>
  <si>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</si>
  <si>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</si>
  <si>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</si>
  <si>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</si>
  <si>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</si>
  <si>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</si>
  <si>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</si>
  <si>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</si>
  <si>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</si>
  <si>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</si>
  <si>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</si>
  <si>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</si>
  <si>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</si>
  <si>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</si>
  <si>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</si>
  <si>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</si>
  <si>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</si>
  <si>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</si>
  <si>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</si>
  <si>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</si>
  <si>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</si>
  <si>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</si>
  <si>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</si>
  <si>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</si>
  <si>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</si>
  <si>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</si>
  <si>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</si>
  <si>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</si>
  <si>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</si>
  <si>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</si>
  <si>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</si>
  <si>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</si>
  <si>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</si>
  <si>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</si>
  <si>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</si>
  <si>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</si>
  <si>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</si>
  <si>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</si>
  <si>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</si>
  <si>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</si>
  <si>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</si>
  <si>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</si>
  <si>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</si>
  <si>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</si>
  <si>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</si>
  <si>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</si>
  <si>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</si>
  <si>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</si>
  <si>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</si>
  <si>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</si>
  <si>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</si>
  <si>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</si>
  <si>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</si>
  <si>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</si>
  <si>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</si>
  <si>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</si>
  <si>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</si>
  <si>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</si>
  <si>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</si>
  <si>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</si>
  <si>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</si>
  <si>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</si>
  <si>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</si>
  <si>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</si>
  <si>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</si>
  <si>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</si>
  <si>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</si>
  <si>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</si>
  <si>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</si>
  <si>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</si>
  <si>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</si>
  <si>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</si>
  <si>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</si>
  <si>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</si>
  <si>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</si>
  <si>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</si>
  <si>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</si>
  <si>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</si>
  <si>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</si>
  <si>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</si>
  <si>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</si>
  <si>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</si>
  <si>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</si>
  <si>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</si>
  <si>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</si>
  <si>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</si>
  <si>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</si>
  <si>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</si>
  <si>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</si>
  <si>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</si>
  <si>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</si>
  <si>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</si>
  <si>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</si>
  <si>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</si>
  <si>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</si>
  <si>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</si>
  <si>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</si>
  <si>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</si>
  <si>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</si>
  <si>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</si>
  <si>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</si>
  <si>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</si>
  <si>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</si>
  <si>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</si>
  <si>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</si>
  <si>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</si>
  <si>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</si>
  <si>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</si>
  <si>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</si>
  <si>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</si>
  <si>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</si>
  <si>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</si>
  <si>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</si>
  <si>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</si>
  <si>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</si>
  <si>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</si>
  <si>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</si>
  <si>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</si>
  <si>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</si>
  <si>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</si>
  <si>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</si>
  <si>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</si>
  <si>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</si>
  <si>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</si>
  <si>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</si>
  <si>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</si>
  <si>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</si>
  <si>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</si>
  <si>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</si>
  <si>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</si>
  <si>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</si>
  <si>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</si>
  <si>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</si>
  <si>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</si>
  <si>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</si>
  <si>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</si>
  <si>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</si>
  <si>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</si>
  <si>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</si>
  <si>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</si>
  <si>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</si>
  <si>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</si>
  <si>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</si>
  <si>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</si>
  <si>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</si>
  <si>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</si>
  <si>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</si>
  <si>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</si>
  <si>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</si>
  <si>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</si>
  <si>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</si>
  <si>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</si>
  <si>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</si>
  <si>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</si>
  <si>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</si>
  <si>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</si>
  <si>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</si>
  <si>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</si>
  <si>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</si>
  <si>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</si>
  <si>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</si>
  <si>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</si>
  <si>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</si>
  <si>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</si>
  <si>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</si>
  <si>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</si>
  <si>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</si>
  <si>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</si>
  <si>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</si>
  <si>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</si>
  <si>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</si>
  <si>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</si>
  <si>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</si>
  <si>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</si>
  <si>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</si>
  <si>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</si>
  <si>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</si>
  <si>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</si>
  <si>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</si>
  <si>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</si>
  <si>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</si>
  <si>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</si>
  <si>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</si>
  <si>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</si>
  <si>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</si>
  <si>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</si>
  <si>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</si>
  <si>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</si>
  <si>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</si>
  <si>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</si>
  <si>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</si>
  <si>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</si>
  <si>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</si>
  <si>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</si>
  <si>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</si>
  <si>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</si>
  <si>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</si>
  <si>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</si>
  <si>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</si>
  <si>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</si>
  <si>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</si>
  <si>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</si>
  <si>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</si>
  <si>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</si>
  <si>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</si>
  <si>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</si>
  <si>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</si>
  <si>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</si>
  <si>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</si>
  <si>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</si>
  <si>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</si>
  <si>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</si>
  <si>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</si>
  <si>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</si>
  <si>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</si>
  <si>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</si>
  <si>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</si>
  <si>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</si>
  <si>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</si>
  <si>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</si>
  <si>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</si>
  <si>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</si>
  <si>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</si>
  <si>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</si>
  <si>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</si>
  <si>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</si>
  <si>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</si>
  <si>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</si>
  <si>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</si>
  <si>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</si>
  <si>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</si>
  <si>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</si>
  <si>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</si>
  <si>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</si>
  <si>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</si>
  <si>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</si>
  <si>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</si>
  <si>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</si>
  <si>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</si>
  <si>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</si>
  <si>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</si>
  <si>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</si>
  <si>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</si>
  <si>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</si>
  <si>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</si>
  <si>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</si>
  <si>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</si>
  <si>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</si>
  <si>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</si>
  <si>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</si>
  <si>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</si>
  <si>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</si>
  <si>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</si>
  <si>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</si>
  <si>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</si>
  <si>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</si>
  <si>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</si>
  <si>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</si>
  <si>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</si>
  <si>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</si>
  <si>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</si>
  <si>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</si>
  <si>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</si>
  <si>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</si>
  <si>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</si>
  <si>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</si>
  <si>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</si>
  <si>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</si>
  <si>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</si>
  <si>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</si>
  <si>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</si>
  <si>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</si>
  <si>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</si>
  <si>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</si>
  <si>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</si>
  <si>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</si>
  <si>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</si>
  <si>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</si>
  <si>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</si>
  <si>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</si>
  <si>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</si>
  <si>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</si>
  <si>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</si>
  <si>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</si>
  <si>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</si>
  <si>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</si>
  <si>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</si>
  <si>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</si>
  <si>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</si>
  <si>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</si>
  <si>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</si>
  <si>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</si>
  <si>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</si>
  <si>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</si>
  <si>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</si>
  <si>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</si>
  <si>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</si>
  <si>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</si>
  <si>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</si>
  <si>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</si>
  <si>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</si>
  <si>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</si>
  <si>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</si>
  <si>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</si>
  <si>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</si>
  <si>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</si>
  <si>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</si>
  <si>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</si>
  <si>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</si>
  <si>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</si>
  <si>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</si>
  <si>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</si>
  <si>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</si>
  <si>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</si>
  <si>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</si>
  <si>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</si>
  <si>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</si>
  <si>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</si>
  <si>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</si>
  <si>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</si>
  <si>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</si>
  <si>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</si>
  <si>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</si>
  <si>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</si>
  <si>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</si>
  <si>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</si>
  <si>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</si>
  <si>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</si>
  <si>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</si>
  <si>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</si>
  <si>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</si>
  <si>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</si>
  <si>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</si>
  <si>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</si>
  <si>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</si>
  <si>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</si>
  <si>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</si>
  <si>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</si>
  <si>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</si>
  <si>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</si>
  <si>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</si>
  <si>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</si>
  <si>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</si>
  <si>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</si>
  <si>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</si>
  <si>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</si>
  <si>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</si>
  <si>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</si>
  <si>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</si>
  <si>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</si>
  <si>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</si>
  <si>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</si>
  <si>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</si>
  <si>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</si>
  <si>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</si>
  <si>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</si>
  <si>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</si>
  <si>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</si>
  <si>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</si>
  <si>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</si>
  <si>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</si>
  <si>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</si>
  <si>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</si>
  <si>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</si>
  <si>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</si>
  <si>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</si>
  <si>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</si>
  <si>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</si>
  <si>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</si>
  <si>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</si>
  <si>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</si>
  <si>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</si>
  <si>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</si>
  <si>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</si>
  <si>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</si>
  <si>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</si>
  <si>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</si>
  <si>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</si>
  <si>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</si>
  <si>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</si>
  <si>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</si>
  <si>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</si>
  <si>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</si>
  <si>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</si>
  <si>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</si>
  <si>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</si>
  <si>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</si>
  <si>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</si>
  <si>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</si>
  <si>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</si>
  <si>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</si>
  <si>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</si>
  <si>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</si>
  <si>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</si>
  <si>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</si>
  <si>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</si>
  <si>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</si>
  <si>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</si>
  <si>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</si>
  <si>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</si>
  <si>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</si>
  <si>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</si>
  <si>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</si>
  <si>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</si>
  <si>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</si>
  <si>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</si>
  <si>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</si>
  <si>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</si>
  <si>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</si>
  <si>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</si>
  <si>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</si>
  <si>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</si>
  <si>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</si>
  <si>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3811310</t>
  </si>
  <si>
    <t>3832320</t>
  </si>
  <si>
    <t>3832350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</si>
  <si>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</si>
  <si>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</si>
  <si>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</si>
  <si>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</si>
  <si>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</si>
  <si>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</si>
  <si>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</si>
  <si>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</si>
  <si>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</si>
  <si>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</si>
  <si>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</si>
  <si>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</si>
  <si>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</si>
  <si>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</si>
  <si>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</si>
  <si>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</si>
  <si>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</si>
  <si>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</si>
  <si>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</si>
  <si>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</si>
  <si>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</si>
  <si>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</si>
  <si>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</si>
  <si>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</si>
  <si>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</si>
  <si>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</si>
  <si>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</si>
  <si>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</si>
  <si>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</si>
  <si>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</si>
  <si>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</si>
  <si>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</si>
  <si>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</si>
  <si>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</si>
  <si>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</si>
  <si>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</si>
  <si>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</si>
  <si>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</si>
  <si>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</si>
  <si>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</si>
  <si>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</si>
  <si>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</si>
  <si>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</si>
  <si>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</si>
  <si>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</si>
  <si>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</si>
  <si>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</si>
  <si>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</si>
  <si>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</si>
  <si>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</si>
  <si>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</si>
  <si>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</si>
  <si>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</si>
  <si>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</si>
  <si>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</si>
  <si>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</si>
  <si>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Соли</t>
  </si>
  <si>
    <t>Фильтр</t>
  </si>
  <si>
    <t>Отходы неметаллические участка упаковки (бумага)</t>
  </si>
  <si>
    <t>Отходы неметаллические участка упаковки (пластик)</t>
  </si>
  <si>
    <t>Ветошь промасленная</t>
  </si>
  <si>
    <t>Отработанный растворитель промывки оснастки</t>
  </si>
  <si>
    <t>Натяжитель</t>
  </si>
  <si>
    <t>LED Монитор модульный (для стелы)</t>
  </si>
  <si>
    <t>Мойка высокого давления профессиональная</t>
  </si>
  <si>
    <t>2822151</t>
  </si>
  <si>
    <t>DANIELI</t>
  </si>
  <si>
    <t>ASTEC</t>
  </si>
  <si>
    <t>Нет подходящего СКП</t>
  </si>
  <si>
    <t>УзММИ</t>
  </si>
  <si>
    <t>ЦЗЛ</t>
  </si>
  <si>
    <t>Калибровка средств измерений</t>
  </si>
  <si>
    <t>Услуги по аккредитации и сертификации (поверка/калибровка) средств измерений и испытательного оборудования</t>
  </si>
  <si>
    <t>Согласно №ТЗ-119-07 1 2 3-24 от 28.11.2024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</si>
</sst>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7" fillId="5" borderId="0" xfId="1" applyFont="1" applyFill="1"/>
    <xf numFmtId="0" fontId="13" fillId="0" borderId="0" xfId="0" applyFont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7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0" fillId="0" borderId="0" xfId="0" quotePrefix="1"/>
    <xf numFmtId="0" fontId="8" fillId="0" borderId="1" xfId="2" applyFont="1" applyFill="1" applyBorder="1" applyAlignment="1" applyProtection="1">
      <alignment horizontal="center" vertical="center" wrapText="1"/>
      <protection hidden="1"/>
    </xf>
    <xf numFmtId="0" fontId="8" fillId="0" borderId="1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63" headerRowCellStyle="Обычный 2">
  <autoFilter ref="D1:J817" xr:uid="{EBC0A310-0C81-43D5-A348-4609CFCF2269}"/>
  <tableColumns count="7">
    <tableColumn id="1" xr3:uid="{B7172C50-36C5-4BC5-B6D0-0EB7BD465411}" name="Код группы" dataDxfId="62" dataCellStyle="Обычный 2"/>
    <tableColumn id="2" xr3:uid="{F5C2F942-8EC3-4E4C-94C0-3465A2B18E68}" name="Наименование группы" dataDxfId="61" dataCellStyle="Обычный 2"/>
    <tableColumn id="3" xr3:uid="{9FAEC090-7C50-47B3-BDD9-672357DE8DB0}" name="Код ГЗ - Наименование" dataDxfId="60" dataCellStyle="Обычный 2"/>
    <tableColumn id="4" xr3:uid="{41742CE7-1C81-4F20-AA88-153B6F03C0DE}" name="№" dataDxfId="59" dataCellStyle="Обычный 2"/>
    <tableColumn id="5" xr3:uid="{4B2E16CC-F46F-4B6C-8AA2-664FA8445711}" name="Код подгруппы" dataDxfId="58" dataCellStyle="Обычный 2">
      <calculatedColumnFormula>$D$772&amp;"."&amp;G2</calculatedColumnFormula>
    </tableColumn>
    <tableColumn id="6" xr3:uid="{CDE38705-0968-4682-8F5F-3E6DE29DA680}" name="Наименование подгруппы" dataDxfId="57" dataCellStyle="Обычный 2"/>
    <tableColumn id="7" xr3:uid="{41AC4774-D33B-4BA8-A6AD-E7CE3FDFD6BE}" name="Код ПГЗ - Наименование" dataDxfId="5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AFD2-4362-4936-B8C4-262B5ADC98F9}">
  <sheetPr>
    <pageSetUpPr fitToPage="1"/>
  </sheetPr>
  <dimension ref="A1:U9"/>
  <sheetViews>
    <sheetView showGridLines="0" tabSelected="1" zoomScale="80" zoomScaleNormal="80" workbookViewId="0">
      <pane ySplit="4" topLeftCell="A5" activePane="bottomLeft" state="frozen"/>
      <selection activeCell="F1" sqref="F1"/>
      <selection pane="bottomLeft" activeCell="R7" sqref="R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0"/>
      <c r="T1" s="50"/>
      <c r="U1" s="50" t="s">
        <v>5</v>
      </c>
    </row>
    <row r="2" spans="1:21" s="4" customFormat="1" ht="14.45" customHeight="1" x14ac:dyDescent="0.25">
      <c r="A2" s="69" t="s">
        <v>3732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1" s="4" customForma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23"/>
      <c r="T3" s="23"/>
      <c r="U3" s="23"/>
    </row>
    <row r="4" spans="1:21" s="25" customFormat="1" ht="71.25" x14ac:dyDescent="0.25">
      <c r="A4" s="61" t="s">
        <v>0</v>
      </c>
      <c r="B4" s="57" t="s">
        <v>2109</v>
      </c>
      <c r="C4" s="57" t="s">
        <v>2108</v>
      </c>
      <c r="D4" s="57" t="s">
        <v>114</v>
      </c>
      <c r="E4" s="57" t="s">
        <v>115</v>
      </c>
      <c r="F4" s="57" t="s">
        <v>116</v>
      </c>
      <c r="G4" s="57" t="s">
        <v>117</v>
      </c>
      <c r="H4" s="57" t="s">
        <v>3676</v>
      </c>
      <c r="I4" s="57" t="s">
        <v>2894</v>
      </c>
      <c r="J4" s="57" t="s">
        <v>2893</v>
      </c>
      <c r="K4" s="57" t="s">
        <v>3651</v>
      </c>
      <c r="L4" s="57" t="s">
        <v>3652</v>
      </c>
      <c r="M4" s="57" t="s">
        <v>119</v>
      </c>
      <c r="N4" s="57" t="s">
        <v>111</v>
      </c>
      <c r="O4" s="57" t="s">
        <v>122</v>
      </c>
      <c r="P4" s="57" t="s">
        <v>121</v>
      </c>
      <c r="Q4" s="57" t="s">
        <v>1</v>
      </c>
      <c r="R4" s="57" t="s">
        <v>2</v>
      </c>
      <c r="S4" s="57" t="s">
        <v>118</v>
      </c>
      <c r="T4" s="57" t="s">
        <v>3</v>
      </c>
      <c r="U4" s="57" t="s">
        <v>3678</v>
      </c>
    </row>
    <row r="5" spans="1:21" s="27" customFormat="1" ht="26.25" customHeight="1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12</v>
      </c>
      <c r="M5" s="39">
        <v>13</v>
      </c>
      <c r="N5" s="39">
        <v>14</v>
      </c>
      <c r="O5" s="39">
        <v>15</v>
      </c>
      <c r="P5" s="39">
        <v>16</v>
      </c>
      <c r="Q5" s="39">
        <v>17</v>
      </c>
      <c r="R5" s="39">
        <v>18</v>
      </c>
      <c r="S5" s="39">
        <v>19</v>
      </c>
      <c r="T5" s="39">
        <v>20</v>
      </c>
      <c r="U5" s="39">
        <v>21</v>
      </c>
    </row>
    <row r="6" spans="1:21" s="27" customFormat="1" ht="26.25" customHeight="1" x14ac:dyDescent="0.25">
      <c r="A6" s="39"/>
      <c r="B6" s="62" t="s">
        <v>3679</v>
      </c>
      <c r="C6" s="39" t="s">
        <v>3680</v>
      </c>
      <c r="D6" s="58" t="s">
        <v>3681</v>
      </c>
      <c r="E6" s="58" t="s">
        <v>3681</v>
      </c>
      <c r="F6" s="62" t="s">
        <v>3679</v>
      </c>
      <c r="G6" s="62" t="s">
        <v>3679</v>
      </c>
      <c r="H6" s="62" t="s">
        <v>3679</v>
      </c>
      <c r="I6" s="62" t="s">
        <v>3679</v>
      </c>
      <c r="J6" s="39" t="s">
        <v>3680</v>
      </c>
      <c r="K6" s="62" t="s">
        <v>3679</v>
      </c>
      <c r="L6" s="39" t="s">
        <v>3680</v>
      </c>
      <c r="M6" s="58" t="s">
        <v>3681</v>
      </c>
      <c r="N6" s="58" t="s">
        <v>3681</v>
      </c>
      <c r="O6" s="58" t="s">
        <v>3681</v>
      </c>
      <c r="P6" s="62" t="s">
        <v>3679</v>
      </c>
      <c r="Q6" s="58" t="s">
        <v>3681</v>
      </c>
      <c r="R6" s="58" t="s">
        <v>3681</v>
      </c>
      <c r="S6" s="58" t="s">
        <v>3681</v>
      </c>
      <c r="T6" s="58" t="s">
        <v>3681</v>
      </c>
      <c r="U6" s="58" t="s">
        <v>3681</v>
      </c>
    </row>
    <row r="7" spans="1:21" ht="87.75" customHeight="1" x14ac:dyDescent="0.25">
      <c r="A7" s="24">
        <v>1</v>
      </c>
      <c r="B7" s="60" t="s">
        <v>2069</v>
      </c>
      <c r="C7" s="67" t="str">
        <f>IFERROR(INDEX(СКП!$A$4:$A$99934,MATCH('Анкета образец'!B7,СКП!$B$4:$B$99934,0)),"")</f>
        <v>7120190</v>
      </c>
      <c r="D7" s="24" t="s">
        <v>3872</v>
      </c>
      <c r="E7" s="68"/>
      <c r="F7" s="24" t="s">
        <v>29</v>
      </c>
      <c r="G7" s="24" t="s">
        <v>29</v>
      </c>
      <c r="H7" s="24" t="s">
        <v>92</v>
      </c>
      <c r="I7" s="24" t="s">
        <v>2819</v>
      </c>
      <c r="J7" s="68">
        <f>IFERROR(INDEX('Группа закупа'!$M$2:$M$570,MATCH('Анкета образец'!I7,'Группа закупа'!$N$2:$N$570,0)),"")</f>
        <v>303</v>
      </c>
      <c r="K7" s="68" t="s">
        <v>2808</v>
      </c>
      <c r="L7" s="68" t="str">
        <f>IFERROR(INDEX('Группа закупа'!$P$2:$P$1000,MATCH('Анкета образец'!K7,'Группа закупа'!$Q$2:$Q$1000,0)),"")</f>
        <v>303.230</v>
      </c>
      <c r="M7" s="24" t="s">
        <v>3873</v>
      </c>
      <c r="N7" s="24"/>
      <c r="O7" s="68" t="s">
        <v>3869</v>
      </c>
      <c r="P7" s="68" t="s">
        <v>124</v>
      </c>
      <c r="Q7" s="24" t="s">
        <v>3870</v>
      </c>
      <c r="R7" s="24" t="s">
        <v>3871</v>
      </c>
      <c r="S7" s="24"/>
      <c r="T7" s="24"/>
      <c r="U7" s="39"/>
    </row>
    <row r="9" spans="1:21" ht="15" customHeight="1" x14ac:dyDescent="0.25"/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E7">
    <cfRule type="expression" dxfId="84" priority="112" stopIfTrue="1">
      <formula>IF(#REF!="No Color",TRUE,FALSE)</formula>
    </cfRule>
    <cfRule type="expression" dxfId="83" priority="113" stopIfTrue="1">
      <formula>IF(#REF!="Red",TRUE,FALSE)</formula>
    </cfRule>
    <cfRule type="expression" dxfId="82" priority="114" stopIfTrue="1">
      <formula>IF(#REF!="Green",TRUE,FALSE)</formula>
    </cfRule>
  </conditionalFormatting>
  <conditionalFormatting sqref="O7:P7">
    <cfRule type="expression" dxfId="81" priority="109" stopIfTrue="1">
      <formula>IF(#REF!="No Color",TRUE,FALSE)</formula>
    </cfRule>
    <cfRule type="expression" dxfId="80" priority="110" stopIfTrue="1">
      <formula>IF(#REF!="Red",TRUE,FALSE)</formula>
    </cfRule>
    <cfRule type="expression" dxfId="79" priority="111" stopIfTrue="1">
      <formula>IF(#REF!="Green",TRUE,FALSE)</formula>
    </cfRule>
  </conditionalFormatting>
  <conditionalFormatting sqref="C7">
    <cfRule type="expression" dxfId="78" priority="106" stopIfTrue="1">
      <formula>IF(#REF!="No Color",TRUE,FALSE)</formula>
    </cfRule>
    <cfRule type="expression" dxfId="77" priority="107" stopIfTrue="1">
      <formula>IF(#REF!="Red",TRUE,FALSE)</formula>
    </cfRule>
    <cfRule type="expression" dxfId="76" priority="108" stopIfTrue="1">
      <formula>IF(#REF!="Green",TRUE,FALSE)</formula>
    </cfRule>
  </conditionalFormatting>
  <conditionalFormatting sqref="J7:L7">
    <cfRule type="expression" dxfId="75" priority="103" stopIfTrue="1">
      <formula>IF(#REF!="No Color",TRUE,FALSE)</formula>
    </cfRule>
    <cfRule type="expression" dxfId="74" priority="104" stopIfTrue="1">
      <formula>IF(#REF!="Red",TRUE,FALSE)</formula>
    </cfRule>
    <cfRule type="expression" dxfId="73" priority="105" stopIfTrue="1">
      <formula>IF(#REF!="Green",TRUE,FALSE)</formula>
    </cfRule>
  </conditionalFormatting>
  <dataValidations count="2">
    <dataValidation type="list" allowBlank="1" showInputMessage="1" showErrorMessage="1" sqref="I7" xr:uid="{368BA081-3E89-46D6-AE2B-0DBABDBAA1FC}">
      <formula1>INDIRECT("_ГЗ[#Заголовки]")</formula1>
    </dataValidation>
    <dataValidation type="list" allowBlank="1" showInputMessage="1" showErrorMessage="1" sqref="K7" xr:uid="{C1643D90-1E67-48C4-9862-382C2E21233E}">
      <formula1>INDIRECT("_ГЗ["&amp;$I7&amp;"]")</formula1>
    </dataValidation>
  </dataValidations>
  <pageMargins left="0.25" right="0.25" top="0.75" bottom="0.75" header="0.3" footer="0.3"/>
  <pageSetup paperSize="9" scale="32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1C21BB-9771-4664-B613-256BF24CE719}">
          <x14:formula1>
            <xm:f>'общий справочник'!$A$2:$A$21</xm:f>
          </x14:formula1>
          <xm:sqref>H7</xm:sqref>
        </x14:dataValidation>
        <x14:dataValidation type="list" allowBlank="1" showInputMessage="1" showErrorMessage="1" xr:uid="{E1F5CBD0-E7F4-40FE-99E6-25AB8D4E3E73}">
          <x14:formula1>
            <xm:f>'общий справочник'!$H$2:$H$280</xm:f>
          </x14:formula1>
          <xm:sqref>F7:G7</xm:sqref>
        </x14:dataValidation>
        <x14:dataValidation type="list" allowBlank="1" showInputMessage="1" showErrorMessage="1" xr:uid="{B0CAF1A1-45D7-47DE-8A09-F513EB955927}">
          <x14:formula1>
            <xm:f>'общий справочник'!$K$2:$K$9</xm:f>
          </x14:formula1>
          <xm:sqref>P7</xm:sqref>
        </x14:dataValidation>
        <x14:dataValidation type="list" allowBlank="1" showInputMessage="1" showErrorMessage="1" xr:uid="{ED5F9B1D-5D43-40CA-BD38-6A616A6D51C9}">
          <x14:formula1>
            <xm:f>СКП!$B$2:$B$4934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3"/>
  <sheetViews>
    <sheetView zoomScale="90" zoomScaleNormal="90" workbookViewId="0">
      <selection activeCell="C28" sqref="C28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120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48" t="s">
        <v>3654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123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124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  <row r="22" spans="1:6" x14ac:dyDescent="0.25">
      <c r="A22" s="2" t="s">
        <v>3789</v>
      </c>
      <c r="C22" s="2" t="s">
        <v>32</v>
      </c>
      <c r="D22" s="2" t="s">
        <v>3790</v>
      </c>
    </row>
    <row r="23" spans="1:6" x14ac:dyDescent="0.25">
      <c r="A23" s="2" t="s">
        <v>3791</v>
      </c>
      <c r="C23" s="2" t="s">
        <v>32</v>
      </c>
      <c r="D23" s="2" t="s">
        <v>3791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778"/>
  <sheetViews>
    <sheetView workbookViewId="0">
      <selection activeCell="B1" sqref="B1"/>
    </sheetView>
  </sheetViews>
  <sheetFormatPr defaultRowHeight="15" x14ac:dyDescent="0.25"/>
  <cols>
    <col min="1" max="1" width="23.7109375" style="1" customWidth="1"/>
    <col min="2" max="2" width="211.5703125" style="1" bestFit="1" customWidth="1"/>
    <col min="3" max="3" width="9.140625" style="1"/>
  </cols>
  <sheetData>
    <row r="1" spans="1:2" x14ac:dyDescent="0.25">
      <c r="A1" s="1" t="s">
        <v>3868</v>
      </c>
      <c r="B1" s="1" t="s">
        <v>3868</v>
      </c>
    </row>
    <row r="2" spans="1:2" x14ac:dyDescent="0.25">
      <c r="A2" s="49" t="s">
        <v>3866</v>
      </c>
      <c r="B2" s="49" t="s">
        <v>3866</v>
      </c>
    </row>
    <row r="3" spans="1:2" x14ac:dyDescent="0.25">
      <c r="A3" s="49" t="s">
        <v>3867</v>
      </c>
      <c r="B3" s="49" t="s">
        <v>3867</v>
      </c>
    </row>
    <row r="4" spans="1:2" x14ac:dyDescent="0.25">
      <c r="A4" s="1">
        <v>2059520</v>
      </c>
      <c r="B4" s="1" t="s">
        <v>816</v>
      </c>
    </row>
    <row r="5" spans="1:2" x14ac:dyDescent="0.25">
      <c r="A5" s="1">
        <v>2059520</v>
      </c>
      <c r="B5" s="1" t="s">
        <v>3808</v>
      </c>
    </row>
    <row r="6" spans="1:2" x14ac:dyDescent="0.25">
      <c r="A6" s="1" t="s">
        <v>260</v>
      </c>
      <c r="B6" s="1" t="s">
        <v>1063</v>
      </c>
    </row>
    <row r="7" spans="1:2" x14ac:dyDescent="0.25">
      <c r="A7" s="1" t="s">
        <v>306</v>
      </c>
      <c r="B7" s="1" t="s">
        <v>1341</v>
      </c>
    </row>
    <row r="8" spans="1:2" x14ac:dyDescent="0.25">
      <c r="A8" s="1" t="s">
        <v>306</v>
      </c>
      <c r="B8" s="1" t="s">
        <v>1342</v>
      </c>
    </row>
    <row r="9" spans="1:2" x14ac:dyDescent="0.25">
      <c r="A9" t="s">
        <v>305</v>
      </c>
      <c r="B9" t="s">
        <v>3863</v>
      </c>
    </row>
    <row r="10" spans="1:2" x14ac:dyDescent="0.25">
      <c r="A10" s="1" t="s">
        <v>512</v>
      </c>
      <c r="B10" s="1" t="s">
        <v>2020</v>
      </c>
    </row>
    <row r="11" spans="1:2" x14ac:dyDescent="0.25">
      <c r="A11" s="1" t="s">
        <v>342</v>
      </c>
      <c r="B11" s="1" t="s">
        <v>1515</v>
      </c>
    </row>
    <row r="12" spans="1:2" x14ac:dyDescent="0.25">
      <c r="A12" s="1" t="s">
        <v>306</v>
      </c>
      <c r="B12" s="1" t="s">
        <v>1344</v>
      </c>
    </row>
    <row r="13" spans="1:2" x14ac:dyDescent="0.25">
      <c r="A13" s="1" t="s">
        <v>311</v>
      </c>
      <c r="B13" s="1" t="s">
        <v>1372</v>
      </c>
    </row>
    <row r="14" spans="1:2" x14ac:dyDescent="0.25">
      <c r="A14" s="1" t="s">
        <v>306</v>
      </c>
      <c r="B14" s="1" t="s">
        <v>1343</v>
      </c>
    </row>
    <row r="15" spans="1:2" x14ac:dyDescent="0.25">
      <c r="A15" s="1">
        <v>2630110</v>
      </c>
      <c r="B15" s="1" t="s">
        <v>1362</v>
      </c>
    </row>
    <row r="16" spans="1:2" x14ac:dyDescent="0.25">
      <c r="A16" s="1">
        <v>2630110</v>
      </c>
      <c r="B16" s="1" t="s">
        <v>1363</v>
      </c>
    </row>
    <row r="17" spans="1:2" x14ac:dyDescent="0.25">
      <c r="A17" t="s">
        <v>3764</v>
      </c>
      <c r="B17" t="s">
        <v>3758</v>
      </c>
    </row>
    <row r="18" spans="1:2" x14ac:dyDescent="0.25">
      <c r="A18" t="s">
        <v>3764</v>
      </c>
      <c r="B18" t="s">
        <v>3757</v>
      </c>
    </row>
    <row r="19" spans="1:2" x14ac:dyDescent="0.25">
      <c r="A19" s="66" t="s">
        <v>3865</v>
      </c>
      <c r="B19" t="s">
        <v>3742</v>
      </c>
    </row>
    <row r="20" spans="1:2" x14ac:dyDescent="0.25">
      <c r="A20" s="1" t="s">
        <v>206</v>
      </c>
      <c r="B20" s="1" t="s">
        <v>791</v>
      </c>
    </row>
    <row r="21" spans="1:2" x14ac:dyDescent="0.25">
      <c r="A21" s="1" t="s">
        <v>215</v>
      </c>
      <c r="B21" s="1" t="s">
        <v>857</v>
      </c>
    </row>
    <row r="22" spans="1:2" x14ac:dyDescent="0.25">
      <c r="A22" t="s">
        <v>423</v>
      </c>
      <c r="B22" t="s">
        <v>3743</v>
      </c>
    </row>
    <row r="23" spans="1:2" x14ac:dyDescent="0.25">
      <c r="A23" s="1" t="s">
        <v>366</v>
      </c>
      <c r="B23" s="1" t="s">
        <v>1630</v>
      </c>
    </row>
    <row r="24" spans="1:2" x14ac:dyDescent="0.25">
      <c r="A24" s="1" t="s">
        <v>221</v>
      </c>
      <c r="B24" s="1" t="s">
        <v>900</v>
      </c>
    </row>
    <row r="25" spans="1:2" x14ac:dyDescent="0.25">
      <c r="A25" s="1" t="s">
        <v>307</v>
      </c>
      <c r="B25" s="1" t="s">
        <v>1356</v>
      </c>
    </row>
    <row r="26" spans="1:2" x14ac:dyDescent="0.25">
      <c r="A26" s="1" t="s">
        <v>222</v>
      </c>
      <c r="B26" s="1" t="s">
        <v>901</v>
      </c>
    </row>
    <row r="27" spans="1:2" x14ac:dyDescent="0.25">
      <c r="A27" s="1" t="s">
        <v>222</v>
      </c>
      <c r="B27" s="1" t="s">
        <v>3694</v>
      </c>
    </row>
    <row r="28" spans="1:2" x14ac:dyDescent="0.25">
      <c r="A28" s="1" t="s">
        <v>264</v>
      </c>
      <c r="B28" s="1" t="s">
        <v>1082</v>
      </c>
    </row>
    <row r="29" spans="1:2" x14ac:dyDescent="0.25">
      <c r="A29" s="1" t="s">
        <v>264</v>
      </c>
      <c r="B29" s="1" t="s">
        <v>1088</v>
      </c>
    </row>
    <row r="30" spans="1:2" x14ac:dyDescent="0.25">
      <c r="A30" s="1" t="s">
        <v>190</v>
      </c>
      <c r="B30" s="1" t="s">
        <v>3804</v>
      </c>
    </row>
    <row r="31" spans="1:2" x14ac:dyDescent="0.25">
      <c r="A31" s="1" t="s">
        <v>426</v>
      </c>
      <c r="B31" s="1" t="s">
        <v>1824</v>
      </c>
    </row>
    <row r="32" spans="1:2" x14ac:dyDescent="0.25">
      <c r="A32" s="1" t="s">
        <v>522</v>
      </c>
      <c r="B32" s="1" t="s">
        <v>2046</v>
      </c>
    </row>
    <row r="33" spans="1:2" x14ac:dyDescent="0.25">
      <c r="A33" s="1" t="s">
        <v>530</v>
      </c>
      <c r="B33" s="1" t="s">
        <v>2064</v>
      </c>
    </row>
    <row r="34" spans="1:2" x14ac:dyDescent="0.25">
      <c r="A34" s="1">
        <v>2573400</v>
      </c>
      <c r="B34" s="1" t="s">
        <v>1217</v>
      </c>
    </row>
    <row r="35" spans="1:2" x14ac:dyDescent="0.25">
      <c r="A35" s="1" t="s">
        <v>242</v>
      </c>
      <c r="B35" s="1" t="s">
        <v>1017</v>
      </c>
    </row>
    <row r="36" spans="1:2" x14ac:dyDescent="0.25">
      <c r="A36" s="1">
        <v>2442110</v>
      </c>
      <c r="B36" s="1" t="s">
        <v>1097</v>
      </c>
    </row>
    <row r="37" spans="1:2" x14ac:dyDescent="0.25">
      <c r="A37" s="1">
        <v>2015103</v>
      </c>
      <c r="B37" s="1" t="s">
        <v>762</v>
      </c>
    </row>
    <row r="38" spans="1:2" x14ac:dyDescent="0.25">
      <c r="A38" s="1" t="s">
        <v>212</v>
      </c>
      <c r="B38" s="1" t="s">
        <v>844</v>
      </c>
    </row>
    <row r="39" spans="1:2" x14ac:dyDescent="0.25">
      <c r="A39" s="1">
        <v>2013600</v>
      </c>
      <c r="B39" s="1" t="s">
        <v>736</v>
      </c>
    </row>
    <row r="40" spans="1:2" x14ac:dyDescent="0.25">
      <c r="A40" s="1">
        <v>2013600</v>
      </c>
      <c r="B40" s="1" t="s">
        <v>734</v>
      </c>
    </row>
    <row r="41" spans="1:2" x14ac:dyDescent="0.25">
      <c r="A41" s="1">
        <v>2013410</v>
      </c>
      <c r="B41" s="1" t="s">
        <v>713</v>
      </c>
    </row>
    <row r="42" spans="1:2" x14ac:dyDescent="0.25">
      <c r="A42" s="1" t="s">
        <v>330</v>
      </c>
      <c r="B42" s="1" t="s">
        <v>1464</v>
      </c>
    </row>
    <row r="43" spans="1:2" x14ac:dyDescent="0.25">
      <c r="A43" s="1" t="s">
        <v>330</v>
      </c>
      <c r="B43" s="1" t="s">
        <v>3832</v>
      </c>
    </row>
    <row r="44" spans="1:2" x14ac:dyDescent="0.25">
      <c r="A44" s="1" t="s">
        <v>330</v>
      </c>
      <c r="B44" s="1" t="s">
        <v>1465</v>
      </c>
    </row>
    <row r="45" spans="1:2" x14ac:dyDescent="0.25">
      <c r="A45" s="1" t="s">
        <v>333</v>
      </c>
      <c r="B45" s="1" t="s">
        <v>1484</v>
      </c>
    </row>
    <row r="46" spans="1:2" x14ac:dyDescent="0.25">
      <c r="A46" s="1" t="s">
        <v>322</v>
      </c>
      <c r="B46" s="1" t="s">
        <v>1397</v>
      </c>
    </row>
    <row r="47" spans="1:2" x14ac:dyDescent="0.25">
      <c r="A47" s="1" t="s">
        <v>312</v>
      </c>
      <c r="B47" s="1" t="s">
        <v>1374</v>
      </c>
    </row>
    <row r="48" spans="1:2" x14ac:dyDescent="0.25">
      <c r="A48" s="1" t="s">
        <v>212</v>
      </c>
      <c r="B48" s="1" t="s">
        <v>843</v>
      </c>
    </row>
    <row r="49" spans="1:2" x14ac:dyDescent="0.25">
      <c r="A49" s="1" t="s">
        <v>292</v>
      </c>
      <c r="B49" s="1" t="s">
        <v>3828</v>
      </c>
    </row>
    <row r="50" spans="1:2" x14ac:dyDescent="0.25">
      <c r="A50" s="1">
        <v>2059430</v>
      </c>
      <c r="B50" s="1" t="s">
        <v>803</v>
      </c>
    </row>
    <row r="51" spans="1:2" x14ac:dyDescent="0.25">
      <c r="A51" s="1" t="s">
        <v>432</v>
      </c>
      <c r="B51" s="1" t="s">
        <v>1836</v>
      </c>
    </row>
    <row r="52" spans="1:2" x14ac:dyDescent="0.25">
      <c r="A52" s="1" t="s">
        <v>432</v>
      </c>
      <c r="B52" s="1" t="s">
        <v>1835</v>
      </c>
    </row>
    <row r="53" spans="1:2" x14ac:dyDescent="0.25">
      <c r="A53" s="1" t="s">
        <v>432</v>
      </c>
      <c r="B53" s="1" t="s">
        <v>1837</v>
      </c>
    </row>
    <row r="54" spans="1:2" x14ac:dyDescent="0.25">
      <c r="A54" s="1" t="s">
        <v>308</v>
      </c>
      <c r="B54" s="1" t="s">
        <v>1357</v>
      </c>
    </row>
    <row r="55" spans="1:2" x14ac:dyDescent="0.25">
      <c r="A55" s="1">
        <v>2841240</v>
      </c>
      <c r="B55" s="1" t="s">
        <v>1852</v>
      </c>
    </row>
    <row r="56" spans="1:2" x14ac:dyDescent="0.25">
      <c r="A56" s="1" t="s">
        <v>214</v>
      </c>
      <c r="B56" s="1" t="s">
        <v>856</v>
      </c>
    </row>
    <row r="57" spans="1:2" x14ac:dyDescent="0.25">
      <c r="A57" s="1" t="s">
        <v>188</v>
      </c>
      <c r="B57" s="1" t="s">
        <v>684</v>
      </c>
    </row>
    <row r="58" spans="1:2" x14ac:dyDescent="0.25">
      <c r="A58" s="1">
        <v>6820120</v>
      </c>
      <c r="B58" s="1" t="s">
        <v>2059</v>
      </c>
    </row>
    <row r="59" spans="1:2" x14ac:dyDescent="0.25">
      <c r="A59" s="1" t="s">
        <v>501</v>
      </c>
      <c r="B59" s="1" t="s">
        <v>2005</v>
      </c>
    </row>
    <row r="60" spans="1:2" x14ac:dyDescent="0.25">
      <c r="A60" s="1" t="s">
        <v>539</v>
      </c>
      <c r="B60" s="1" t="s">
        <v>2079</v>
      </c>
    </row>
    <row r="61" spans="1:2" x14ac:dyDescent="0.25">
      <c r="A61" s="1" t="s">
        <v>329</v>
      </c>
      <c r="B61" s="1" t="s">
        <v>1441</v>
      </c>
    </row>
    <row r="62" spans="1:2" x14ac:dyDescent="0.25">
      <c r="A62" s="1" t="s">
        <v>300</v>
      </c>
      <c r="B62" s="1" t="s">
        <v>1331</v>
      </c>
    </row>
    <row r="63" spans="1:2" x14ac:dyDescent="0.25">
      <c r="A63" s="1" t="s">
        <v>259</v>
      </c>
      <c r="B63" s="1" t="s">
        <v>1061</v>
      </c>
    </row>
    <row r="64" spans="1:2" x14ac:dyDescent="0.25">
      <c r="A64" s="1">
        <v>2219300</v>
      </c>
      <c r="B64" s="1" t="s">
        <v>886</v>
      </c>
    </row>
    <row r="65" spans="1:2" x14ac:dyDescent="0.25">
      <c r="A65" s="1" t="s">
        <v>254</v>
      </c>
      <c r="B65" s="1" t="s">
        <v>1050</v>
      </c>
    </row>
    <row r="66" spans="1:2" x14ac:dyDescent="0.25">
      <c r="A66" s="1">
        <v>2059520</v>
      </c>
      <c r="B66" s="1" t="s">
        <v>831</v>
      </c>
    </row>
    <row r="67" spans="1:2" x14ac:dyDescent="0.25">
      <c r="A67" s="1" t="s">
        <v>202</v>
      </c>
      <c r="B67" s="1" t="s">
        <v>782</v>
      </c>
    </row>
    <row r="68" spans="1:2" x14ac:dyDescent="0.25">
      <c r="A68" s="1" t="s">
        <v>291</v>
      </c>
      <c r="B68" s="1" t="s">
        <v>1298</v>
      </c>
    </row>
    <row r="69" spans="1:2" x14ac:dyDescent="0.25">
      <c r="A69" s="1" t="s">
        <v>354</v>
      </c>
      <c r="B69" s="1" t="s">
        <v>1573</v>
      </c>
    </row>
    <row r="70" spans="1:2" x14ac:dyDescent="0.25">
      <c r="A70" s="1" t="s">
        <v>273</v>
      </c>
      <c r="B70" s="1" t="s">
        <v>1124</v>
      </c>
    </row>
    <row r="71" spans="1:2" x14ac:dyDescent="0.25">
      <c r="A71" s="1">
        <v>2020140</v>
      </c>
      <c r="B71" s="1" t="s">
        <v>770</v>
      </c>
    </row>
    <row r="72" spans="1:2" x14ac:dyDescent="0.25">
      <c r="A72" s="1" t="s">
        <v>403</v>
      </c>
      <c r="B72" s="1" t="s">
        <v>1738</v>
      </c>
    </row>
    <row r="73" spans="1:2" x14ac:dyDescent="0.25">
      <c r="A73" s="1" t="s">
        <v>271</v>
      </c>
      <c r="B73" s="1" t="s">
        <v>1123</v>
      </c>
    </row>
    <row r="74" spans="1:2" x14ac:dyDescent="0.25">
      <c r="A74" s="1" t="s">
        <v>451</v>
      </c>
      <c r="B74" s="1" t="s">
        <v>1884</v>
      </c>
    </row>
    <row r="75" spans="1:2" x14ac:dyDescent="0.25">
      <c r="A75" s="1" t="s">
        <v>226</v>
      </c>
      <c r="B75" s="1" t="s">
        <v>938</v>
      </c>
    </row>
    <row r="76" spans="1:2" x14ac:dyDescent="0.25">
      <c r="A76" s="1" t="s">
        <v>240</v>
      </c>
      <c r="B76" s="1" t="s">
        <v>998</v>
      </c>
    </row>
    <row r="77" spans="1:2" x14ac:dyDescent="0.25">
      <c r="A77" s="1" t="s">
        <v>167</v>
      </c>
      <c r="B77" s="1" t="s">
        <v>644</v>
      </c>
    </row>
    <row r="78" spans="1:2" x14ac:dyDescent="0.25">
      <c r="A78" s="1" t="s">
        <v>359</v>
      </c>
      <c r="B78" s="1" t="s">
        <v>1593</v>
      </c>
    </row>
    <row r="79" spans="1:2" x14ac:dyDescent="0.25">
      <c r="A79" s="1" t="s">
        <v>388</v>
      </c>
      <c r="B79" s="1" t="s">
        <v>1686</v>
      </c>
    </row>
    <row r="80" spans="1:2" x14ac:dyDescent="0.25">
      <c r="A80" s="1">
        <v>2013319</v>
      </c>
      <c r="B80" s="1" t="s">
        <v>709</v>
      </c>
    </row>
    <row r="81" spans="1:2" x14ac:dyDescent="0.25">
      <c r="A81" s="1" t="s">
        <v>328</v>
      </c>
      <c r="B81" s="1" t="s">
        <v>3829</v>
      </c>
    </row>
    <row r="82" spans="1:2" x14ac:dyDescent="0.25">
      <c r="A82" s="1" t="s">
        <v>313</v>
      </c>
      <c r="B82" s="1" t="s">
        <v>1375</v>
      </c>
    </row>
    <row r="83" spans="1:2" x14ac:dyDescent="0.25">
      <c r="A83" s="1" t="s">
        <v>356</v>
      </c>
      <c r="B83" s="1" t="s">
        <v>1577</v>
      </c>
    </row>
    <row r="84" spans="1:2" x14ac:dyDescent="0.25">
      <c r="A84" s="1">
        <v>2720230</v>
      </c>
      <c r="B84" s="1" t="s">
        <v>2655</v>
      </c>
    </row>
    <row r="85" spans="1:2" x14ac:dyDescent="0.25">
      <c r="A85" s="1">
        <v>2720230</v>
      </c>
      <c r="B85" s="1" t="s">
        <v>1580</v>
      </c>
    </row>
    <row r="86" spans="1:2" x14ac:dyDescent="0.25">
      <c r="A86" s="1" t="s">
        <v>453</v>
      </c>
      <c r="B86" s="1" t="s">
        <v>1890</v>
      </c>
    </row>
    <row r="87" spans="1:2" x14ac:dyDescent="0.25">
      <c r="A87" s="1" t="s">
        <v>235</v>
      </c>
      <c r="B87" s="1" t="s">
        <v>982</v>
      </c>
    </row>
    <row r="88" spans="1:2" x14ac:dyDescent="0.25">
      <c r="A88" s="1" t="s">
        <v>155</v>
      </c>
      <c r="B88" s="1" t="s">
        <v>629</v>
      </c>
    </row>
    <row r="89" spans="1:2" x14ac:dyDescent="0.25">
      <c r="A89" s="1" t="s">
        <v>182</v>
      </c>
      <c r="B89" s="1" t="s">
        <v>667</v>
      </c>
    </row>
    <row r="90" spans="1:2" x14ac:dyDescent="0.25">
      <c r="A90" s="1">
        <v>2014120</v>
      </c>
      <c r="B90" s="1" t="s">
        <v>742</v>
      </c>
    </row>
    <row r="91" spans="1:2" x14ac:dyDescent="0.25">
      <c r="A91" s="1" t="s">
        <v>471</v>
      </c>
      <c r="B91" s="1" t="s">
        <v>1930</v>
      </c>
    </row>
    <row r="92" spans="1:2" x14ac:dyDescent="0.25">
      <c r="A92" s="1" t="s">
        <v>249</v>
      </c>
      <c r="B92" s="1" t="s">
        <v>1033</v>
      </c>
    </row>
    <row r="93" spans="1:2" x14ac:dyDescent="0.25">
      <c r="A93" s="1" t="s">
        <v>213</v>
      </c>
      <c r="B93" s="1" t="s">
        <v>850</v>
      </c>
    </row>
    <row r="94" spans="1:2" x14ac:dyDescent="0.25">
      <c r="A94" s="1" t="s">
        <v>223</v>
      </c>
      <c r="B94" s="1" t="s">
        <v>928</v>
      </c>
    </row>
    <row r="95" spans="1:2" x14ac:dyDescent="0.25">
      <c r="A95" s="1">
        <v>2013413</v>
      </c>
      <c r="B95" s="1" t="s">
        <v>716</v>
      </c>
    </row>
    <row r="96" spans="1:2" x14ac:dyDescent="0.25">
      <c r="A96" s="1">
        <v>2573400</v>
      </c>
      <c r="B96" s="1" t="s">
        <v>1224</v>
      </c>
    </row>
    <row r="97" spans="1:2" x14ac:dyDescent="0.25">
      <c r="A97" s="1" t="s">
        <v>330</v>
      </c>
      <c r="B97" s="1" t="s">
        <v>1460</v>
      </c>
    </row>
    <row r="98" spans="1:2" x14ac:dyDescent="0.25">
      <c r="A98" s="1" t="s">
        <v>349</v>
      </c>
      <c r="B98" s="1" t="s">
        <v>1536</v>
      </c>
    </row>
    <row r="99" spans="1:2" x14ac:dyDescent="0.25">
      <c r="A99" s="1" t="s">
        <v>330</v>
      </c>
      <c r="B99" s="1" t="s">
        <v>1472</v>
      </c>
    </row>
    <row r="100" spans="1:2" x14ac:dyDescent="0.25">
      <c r="A100" s="1">
        <v>2572140</v>
      </c>
      <c r="B100" s="1" t="s">
        <v>1146</v>
      </c>
    </row>
    <row r="101" spans="1:2" x14ac:dyDescent="0.25">
      <c r="A101" s="1" t="s">
        <v>362</v>
      </c>
      <c r="B101" s="1" t="s">
        <v>1608</v>
      </c>
    </row>
    <row r="102" spans="1:2" x14ac:dyDescent="0.25">
      <c r="A102" s="1" t="s">
        <v>422</v>
      </c>
      <c r="B102" s="1" t="s">
        <v>1812</v>
      </c>
    </row>
    <row r="103" spans="1:2" x14ac:dyDescent="0.25">
      <c r="A103" s="1" t="s">
        <v>349</v>
      </c>
      <c r="B103" s="1" t="s">
        <v>1532</v>
      </c>
    </row>
    <row r="104" spans="1:2" x14ac:dyDescent="0.25">
      <c r="A104" s="1" t="s">
        <v>307</v>
      </c>
      <c r="B104" s="1" t="s">
        <v>1351</v>
      </c>
    </row>
    <row r="105" spans="1:2" x14ac:dyDescent="0.25">
      <c r="A105" s="1" t="s">
        <v>349</v>
      </c>
      <c r="B105" s="1" t="s">
        <v>1538</v>
      </c>
    </row>
    <row r="106" spans="1:2" x14ac:dyDescent="0.25">
      <c r="A106" s="1" t="s">
        <v>349</v>
      </c>
      <c r="B106" s="1" t="s">
        <v>1537</v>
      </c>
    </row>
    <row r="107" spans="1:2" x14ac:dyDescent="0.25">
      <c r="A107" s="1" t="s">
        <v>349</v>
      </c>
      <c r="B107" s="1" t="s">
        <v>1533</v>
      </c>
    </row>
    <row r="108" spans="1:2" x14ac:dyDescent="0.25">
      <c r="A108" s="1" t="s">
        <v>349</v>
      </c>
      <c r="B108" s="1" t="s">
        <v>1534</v>
      </c>
    </row>
    <row r="109" spans="1:2" x14ac:dyDescent="0.25">
      <c r="A109" s="1" t="s">
        <v>336</v>
      </c>
      <c r="B109" s="1" t="s">
        <v>1499</v>
      </c>
    </row>
    <row r="110" spans="1:2" x14ac:dyDescent="0.25">
      <c r="A110" s="1" t="s">
        <v>349</v>
      </c>
      <c r="B110" s="1" t="s">
        <v>1531</v>
      </c>
    </row>
    <row r="111" spans="1:2" x14ac:dyDescent="0.25">
      <c r="A111" s="1" t="s">
        <v>349</v>
      </c>
      <c r="B111" s="1" t="s">
        <v>1535</v>
      </c>
    </row>
    <row r="112" spans="1:2" x14ac:dyDescent="0.25">
      <c r="A112" s="1" t="s">
        <v>174</v>
      </c>
      <c r="B112" s="1" t="s">
        <v>658</v>
      </c>
    </row>
    <row r="113" spans="1:2" x14ac:dyDescent="0.25">
      <c r="A113" s="1" t="s">
        <v>389</v>
      </c>
      <c r="B113" s="1" t="s">
        <v>1687</v>
      </c>
    </row>
    <row r="114" spans="1:2" x14ac:dyDescent="0.25">
      <c r="A114" s="1" t="s">
        <v>286</v>
      </c>
      <c r="B114" s="1" t="s">
        <v>1280</v>
      </c>
    </row>
    <row r="115" spans="1:2" x14ac:dyDescent="0.25">
      <c r="A115" s="1">
        <v>2594110</v>
      </c>
      <c r="B115" s="1" t="s">
        <v>1278</v>
      </c>
    </row>
    <row r="116" spans="1:2" x14ac:dyDescent="0.25">
      <c r="A116" s="1">
        <v>2594110</v>
      </c>
      <c r="B116" s="1" t="s">
        <v>1277</v>
      </c>
    </row>
    <row r="117" spans="1:2" x14ac:dyDescent="0.25">
      <c r="A117" s="1">
        <v>2594110</v>
      </c>
      <c r="B117" s="1" t="s">
        <v>1276</v>
      </c>
    </row>
    <row r="118" spans="1:2" x14ac:dyDescent="0.25">
      <c r="A118" s="1">
        <v>2573300</v>
      </c>
      <c r="B118" s="1" t="s">
        <v>1183</v>
      </c>
    </row>
    <row r="119" spans="1:2" x14ac:dyDescent="0.25">
      <c r="A119" s="1" t="s">
        <v>161</v>
      </c>
      <c r="B119" s="1" t="s">
        <v>635</v>
      </c>
    </row>
    <row r="120" spans="1:2" x14ac:dyDescent="0.25">
      <c r="A120" s="1" t="s">
        <v>149</v>
      </c>
      <c r="B120" s="1" t="s">
        <v>609</v>
      </c>
    </row>
    <row r="121" spans="1:2" x14ac:dyDescent="0.25">
      <c r="A121" s="1" t="s">
        <v>163</v>
      </c>
      <c r="B121" s="1" t="s">
        <v>638</v>
      </c>
    </row>
    <row r="122" spans="1:2" x14ac:dyDescent="0.25">
      <c r="A122" s="1" t="s">
        <v>163</v>
      </c>
      <c r="B122" s="1" t="s">
        <v>3802</v>
      </c>
    </row>
    <row r="123" spans="1:2" x14ac:dyDescent="0.25">
      <c r="A123" s="1">
        <v>2573400</v>
      </c>
      <c r="B123" s="1" t="s">
        <v>1243</v>
      </c>
    </row>
    <row r="124" spans="1:2" x14ac:dyDescent="0.25">
      <c r="A124" s="1" t="s">
        <v>154</v>
      </c>
      <c r="B124" s="1" t="s">
        <v>628</v>
      </c>
    </row>
    <row r="125" spans="1:2" x14ac:dyDescent="0.25">
      <c r="A125" s="1" t="s">
        <v>3731</v>
      </c>
      <c r="B125" s="1" t="s">
        <v>2022</v>
      </c>
    </row>
    <row r="126" spans="1:2" x14ac:dyDescent="0.25">
      <c r="A126" s="1" t="s">
        <v>451</v>
      </c>
      <c r="B126" s="1" t="s">
        <v>1887</v>
      </c>
    </row>
    <row r="127" spans="1:2" x14ac:dyDescent="0.25">
      <c r="A127" s="1" t="s">
        <v>174</v>
      </c>
      <c r="B127" s="1" t="s">
        <v>654</v>
      </c>
    </row>
    <row r="128" spans="1:2" x14ac:dyDescent="0.25">
      <c r="A128" s="1" t="s">
        <v>169</v>
      </c>
      <c r="B128" s="1" t="s">
        <v>646</v>
      </c>
    </row>
    <row r="129" spans="1:2" x14ac:dyDescent="0.25">
      <c r="A129" s="1">
        <v>2059520</v>
      </c>
      <c r="B129" s="1" t="s">
        <v>809</v>
      </c>
    </row>
    <row r="130" spans="1:2" x14ac:dyDescent="0.25">
      <c r="A130" s="1" t="s">
        <v>169</v>
      </c>
      <c r="B130" s="1" t="s">
        <v>3687</v>
      </c>
    </row>
    <row r="131" spans="1:2" x14ac:dyDescent="0.25">
      <c r="A131" s="1" t="s">
        <v>171</v>
      </c>
      <c r="B131" s="1" t="s">
        <v>557</v>
      </c>
    </row>
    <row r="132" spans="1:2" x14ac:dyDescent="0.25">
      <c r="A132" s="1" t="s">
        <v>169</v>
      </c>
      <c r="B132" s="1" t="s">
        <v>648</v>
      </c>
    </row>
    <row r="133" spans="1:2" x14ac:dyDescent="0.25">
      <c r="A133" s="1" t="s">
        <v>169</v>
      </c>
      <c r="B133" s="1" t="s">
        <v>647</v>
      </c>
    </row>
    <row r="134" spans="1:2" x14ac:dyDescent="0.25">
      <c r="A134" s="1" t="s">
        <v>169</v>
      </c>
      <c r="B134" s="1" t="s">
        <v>649</v>
      </c>
    </row>
    <row r="135" spans="1:2" x14ac:dyDescent="0.25">
      <c r="A135" s="1">
        <v>2059520</v>
      </c>
      <c r="B135" s="1" t="s">
        <v>810</v>
      </c>
    </row>
    <row r="136" spans="1:2" x14ac:dyDescent="0.25">
      <c r="A136" s="1" t="s">
        <v>172</v>
      </c>
      <c r="B136" s="1" t="s">
        <v>3688</v>
      </c>
    </row>
    <row r="137" spans="1:2" x14ac:dyDescent="0.25">
      <c r="A137" s="1" t="s">
        <v>170</v>
      </c>
      <c r="B137" s="1" t="s">
        <v>651</v>
      </c>
    </row>
    <row r="138" spans="1:2" x14ac:dyDescent="0.25">
      <c r="A138" s="1" t="s">
        <v>174</v>
      </c>
      <c r="B138" s="1" t="s">
        <v>3689</v>
      </c>
    </row>
    <row r="139" spans="1:2" x14ac:dyDescent="0.25">
      <c r="A139" s="1" t="s">
        <v>253</v>
      </c>
      <c r="B139" s="1" t="s">
        <v>1044</v>
      </c>
    </row>
    <row r="140" spans="1:2" x14ac:dyDescent="0.25">
      <c r="A140" s="1" t="s">
        <v>253</v>
      </c>
      <c r="B140" s="1" t="s">
        <v>1046</v>
      </c>
    </row>
    <row r="141" spans="1:2" x14ac:dyDescent="0.25">
      <c r="A141" s="1">
        <v>2573400</v>
      </c>
      <c r="B141" s="1" t="s">
        <v>1221</v>
      </c>
    </row>
    <row r="142" spans="1:2" x14ac:dyDescent="0.25">
      <c r="A142" s="1">
        <v>2059430</v>
      </c>
      <c r="B142" s="1" t="s">
        <v>805</v>
      </c>
    </row>
    <row r="143" spans="1:2" x14ac:dyDescent="0.25">
      <c r="A143" s="1">
        <v>2059430</v>
      </c>
      <c r="B143" s="1" t="s">
        <v>804</v>
      </c>
    </row>
    <row r="144" spans="1:2" x14ac:dyDescent="0.25">
      <c r="A144" s="1" t="s">
        <v>240</v>
      </c>
      <c r="B144" s="1" t="s">
        <v>999</v>
      </c>
    </row>
    <row r="145" spans="1:2" x14ac:dyDescent="0.25">
      <c r="A145" s="1" t="s">
        <v>242</v>
      </c>
      <c r="B145" s="1" t="s">
        <v>1011</v>
      </c>
    </row>
    <row r="146" spans="1:2" x14ac:dyDescent="0.25">
      <c r="A146" s="1" t="s">
        <v>409</v>
      </c>
      <c r="B146" s="1" t="s">
        <v>1762</v>
      </c>
    </row>
    <row r="147" spans="1:2" x14ac:dyDescent="0.25">
      <c r="A147" s="1" t="s">
        <v>470</v>
      </c>
      <c r="B147" s="1" t="s">
        <v>1924</v>
      </c>
    </row>
    <row r="148" spans="1:2" x14ac:dyDescent="0.25">
      <c r="A148" s="1">
        <v>2891120</v>
      </c>
      <c r="B148" s="1" t="s">
        <v>1859</v>
      </c>
    </row>
    <row r="149" spans="1:2" x14ac:dyDescent="0.25">
      <c r="A149" s="1" t="s">
        <v>218</v>
      </c>
      <c r="B149" s="1" t="s">
        <v>891</v>
      </c>
    </row>
    <row r="150" spans="1:2" x14ac:dyDescent="0.25">
      <c r="A150" s="1" t="s">
        <v>352</v>
      </c>
      <c r="B150" s="1" t="s">
        <v>1558</v>
      </c>
    </row>
    <row r="151" spans="1:2" x14ac:dyDescent="0.25">
      <c r="A151" s="1">
        <v>1399190</v>
      </c>
      <c r="B151" s="1" t="s">
        <v>615</v>
      </c>
    </row>
    <row r="152" spans="1:2" x14ac:dyDescent="0.25">
      <c r="A152" s="1" t="s">
        <v>316</v>
      </c>
      <c r="B152" s="1" t="s">
        <v>1385</v>
      </c>
    </row>
    <row r="153" spans="1:2" x14ac:dyDescent="0.25">
      <c r="A153" s="1" t="s">
        <v>234</v>
      </c>
      <c r="B153" s="1" t="s">
        <v>967</v>
      </c>
    </row>
    <row r="154" spans="1:2" x14ac:dyDescent="0.25">
      <c r="A154" s="1" t="s">
        <v>454</v>
      </c>
      <c r="B154" s="1" t="s">
        <v>1891</v>
      </c>
    </row>
    <row r="155" spans="1:2" x14ac:dyDescent="0.25">
      <c r="A155" s="1" t="s">
        <v>468</v>
      </c>
      <c r="B155" s="1" t="s">
        <v>1921</v>
      </c>
    </row>
    <row r="156" spans="1:2" x14ac:dyDescent="0.25">
      <c r="A156" s="1" t="s">
        <v>424</v>
      </c>
      <c r="B156" s="1" t="s">
        <v>1821</v>
      </c>
    </row>
    <row r="157" spans="1:2" x14ac:dyDescent="0.25">
      <c r="A157" s="1" t="s">
        <v>424</v>
      </c>
      <c r="B157" s="1" t="s">
        <v>1820</v>
      </c>
    </row>
    <row r="158" spans="1:2" x14ac:dyDescent="0.25">
      <c r="A158" s="1">
        <v>1394110</v>
      </c>
      <c r="B158" s="1" t="s">
        <v>600</v>
      </c>
    </row>
    <row r="159" spans="1:2" x14ac:dyDescent="0.25">
      <c r="A159" s="1" t="s">
        <v>431</v>
      </c>
      <c r="B159" s="1" t="s">
        <v>1834</v>
      </c>
    </row>
    <row r="160" spans="1:2" x14ac:dyDescent="0.25">
      <c r="A160" s="1" t="s">
        <v>146</v>
      </c>
      <c r="B160" s="1" t="s">
        <v>604</v>
      </c>
    </row>
    <row r="161" spans="1:2" x14ac:dyDescent="0.25">
      <c r="A161" s="1" t="s">
        <v>3799</v>
      </c>
      <c r="B161" s="1" t="s">
        <v>3860</v>
      </c>
    </row>
    <row r="162" spans="1:2" x14ac:dyDescent="0.25">
      <c r="A162" s="1" t="s">
        <v>321</v>
      </c>
      <c r="B162" s="1" t="s">
        <v>1393</v>
      </c>
    </row>
    <row r="163" spans="1:2" x14ac:dyDescent="0.25">
      <c r="A163" s="1" t="s">
        <v>460</v>
      </c>
      <c r="B163" s="1" t="s">
        <v>1907</v>
      </c>
    </row>
    <row r="164" spans="1:2" x14ac:dyDescent="0.25">
      <c r="A164" s="1" t="s">
        <v>444</v>
      </c>
      <c r="B164" s="1" t="s">
        <v>1866</v>
      </c>
    </row>
    <row r="165" spans="1:2" x14ac:dyDescent="0.25">
      <c r="A165" s="1" t="s">
        <v>444</v>
      </c>
      <c r="B165" s="1" t="s">
        <v>3850</v>
      </c>
    </row>
    <row r="166" spans="1:2" x14ac:dyDescent="0.25">
      <c r="A166" s="1" t="s">
        <v>310</v>
      </c>
      <c r="B166" s="1" t="s">
        <v>1366</v>
      </c>
    </row>
    <row r="167" spans="1:2" x14ac:dyDescent="0.25">
      <c r="A167" s="1" t="s">
        <v>316</v>
      </c>
      <c r="B167" s="1" t="s">
        <v>1386</v>
      </c>
    </row>
    <row r="168" spans="1:2" x14ac:dyDescent="0.25">
      <c r="A168" s="1" t="s">
        <v>235</v>
      </c>
      <c r="B168" s="1" t="s">
        <v>981</v>
      </c>
    </row>
    <row r="169" spans="1:2" x14ac:dyDescent="0.25">
      <c r="A169" s="1" t="s">
        <v>362</v>
      </c>
      <c r="B169" s="1" t="s">
        <v>1613</v>
      </c>
    </row>
    <row r="170" spans="1:2" x14ac:dyDescent="0.25">
      <c r="A170" s="1">
        <v>2594110</v>
      </c>
      <c r="B170" s="1" t="s">
        <v>1272</v>
      </c>
    </row>
    <row r="171" spans="1:2" x14ac:dyDescent="0.25">
      <c r="A171" s="1" t="s">
        <v>330</v>
      </c>
      <c r="B171" s="1" t="s">
        <v>1461</v>
      </c>
    </row>
    <row r="172" spans="1:2" x14ac:dyDescent="0.25">
      <c r="A172" s="1" t="s">
        <v>137</v>
      </c>
      <c r="B172" s="1" t="s">
        <v>584</v>
      </c>
    </row>
    <row r="173" spans="1:2" x14ac:dyDescent="0.25">
      <c r="A173" s="1" t="s">
        <v>189</v>
      </c>
      <c r="B173" s="1" t="s">
        <v>685</v>
      </c>
    </row>
    <row r="174" spans="1:2" x14ac:dyDescent="0.25">
      <c r="A174" s="1" t="s">
        <v>222</v>
      </c>
      <c r="B174" s="1" t="s">
        <v>903</v>
      </c>
    </row>
    <row r="175" spans="1:2" x14ac:dyDescent="0.25">
      <c r="A175" s="1">
        <v>2824110</v>
      </c>
      <c r="B175" s="1" t="s">
        <v>1805</v>
      </c>
    </row>
    <row r="176" spans="1:2" x14ac:dyDescent="0.25">
      <c r="A176" s="1" t="s">
        <v>150</v>
      </c>
      <c r="B176" s="1" t="s">
        <v>613</v>
      </c>
    </row>
    <row r="177" spans="1:2" x14ac:dyDescent="0.25">
      <c r="A177" s="1" t="s">
        <v>326</v>
      </c>
      <c r="B177" s="1" t="s">
        <v>1425</v>
      </c>
    </row>
    <row r="178" spans="1:2" x14ac:dyDescent="0.25">
      <c r="A178" s="1" t="s">
        <v>423</v>
      </c>
      <c r="B178" s="1" t="s">
        <v>1817</v>
      </c>
    </row>
    <row r="179" spans="1:2" x14ac:dyDescent="0.25">
      <c r="A179" s="1" t="s">
        <v>242</v>
      </c>
      <c r="B179" s="1" t="s">
        <v>3816</v>
      </c>
    </row>
    <row r="180" spans="1:2" x14ac:dyDescent="0.25">
      <c r="A180" s="1" t="s">
        <v>242</v>
      </c>
      <c r="B180" s="1" t="s">
        <v>1008</v>
      </c>
    </row>
    <row r="181" spans="1:2" x14ac:dyDescent="0.25">
      <c r="A181" s="1" t="s">
        <v>242</v>
      </c>
      <c r="B181" s="1" t="s">
        <v>1009</v>
      </c>
    </row>
    <row r="182" spans="1:2" x14ac:dyDescent="0.25">
      <c r="A182" s="1" t="s">
        <v>242</v>
      </c>
      <c r="B182" s="1" t="s">
        <v>3817</v>
      </c>
    </row>
    <row r="183" spans="1:2" x14ac:dyDescent="0.25">
      <c r="A183" s="1" t="s">
        <v>3724</v>
      </c>
      <c r="B183" s="1" t="s">
        <v>3693</v>
      </c>
    </row>
    <row r="184" spans="1:2" x14ac:dyDescent="0.25">
      <c r="A184" s="1" t="s">
        <v>499</v>
      </c>
      <c r="B184" s="1" t="s">
        <v>2001</v>
      </c>
    </row>
    <row r="185" spans="1:2" x14ac:dyDescent="0.25">
      <c r="A185" s="1" t="s">
        <v>442</v>
      </c>
      <c r="B185" s="1" t="s">
        <v>1863</v>
      </c>
    </row>
    <row r="186" spans="1:2" x14ac:dyDescent="0.25">
      <c r="A186" s="1" t="s">
        <v>493</v>
      </c>
      <c r="B186" s="1" t="s">
        <v>1983</v>
      </c>
    </row>
    <row r="187" spans="1:2" x14ac:dyDescent="0.25">
      <c r="A187" s="1" t="s">
        <v>491</v>
      </c>
      <c r="B187" s="1" t="s">
        <v>1980</v>
      </c>
    </row>
    <row r="188" spans="1:2" x14ac:dyDescent="0.25">
      <c r="A188" s="1" t="s">
        <v>351</v>
      </c>
      <c r="B188" s="1" t="s">
        <v>1551</v>
      </c>
    </row>
    <row r="189" spans="1:2" x14ac:dyDescent="0.25">
      <c r="A189" s="1" t="s">
        <v>351</v>
      </c>
      <c r="B189" s="1" t="s">
        <v>1552</v>
      </c>
    </row>
    <row r="190" spans="1:2" x14ac:dyDescent="0.25">
      <c r="A190" s="1" t="s">
        <v>362</v>
      </c>
      <c r="B190" s="1" t="s">
        <v>1618</v>
      </c>
    </row>
    <row r="191" spans="1:2" x14ac:dyDescent="0.25">
      <c r="A191" s="1" t="s">
        <v>351</v>
      </c>
      <c r="B191" s="1" t="s">
        <v>1553</v>
      </c>
    </row>
    <row r="192" spans="1:2" x14ac:dyDescent="0.25">
      <c r="A192" s="1" t="s">
        <v>352</v>
      </c>
      <c r="B192" s="1" t="s">
        <v>1559</v>
      </c>
    </row>
    <row r="193" spans="1:2" x14ac:dyDescent="0.25">
      <c r="A193" s="1" t="s">
        <v>509</v>
      </c>
      <c r="B193" s="1" t="s">
        <v>2017</v>
      </c>
    </row>
    <row r="194" spans="1:2" x14ac:dyDescent="0.25">
      <c r="A194" s="1" t="s">
        <v>349</v>
      </c>
      <c r="B194" s="1" t="s">
        <v>1527</v>
      </c>
    </row>
    <row r="195" spans="1:2" x14ac:dyDescent="0.25">
      <c r="A195" s="1" t="s">
        <v>478</v>
      </c>
      <c r="B195" s="1" t="s">
        <v>1957</v>
      </c>
    </row>
    <row r="196" spans="1:2" x14ac:dyDescent="0.25">
      <c r="A196" s="1" t="s">
        <v>373</v>
      </c>
      <c r="B196" s="1" t="s">
        <v>1638</v>
      </c>
    </row>
    <row r="197" spans="1:2" x14ac:dyDescent="0.25">
      <c r="A197" s="1" t="s">
        <v>267</v>
      </c>
      <c r="B197" s="1" t="s">
        <v>1118</v>
      </c>
    </row>
    <row r="198" spans="1:2" x14ac:dyDescent="0.25">
      <c r="A198" s="1" t="s">
        <v>330</v>
      </c>
      <c r="B198" s="1" t="s">
        <v>1471</v>
      </c>
    </row>
    <row r="199" spans="1:2" x14ac:dyDescent="0.25">
      <c r="A199" s="1" t="s">
        <v>237</v>
      </c>
      <c r="B199" s="1" t="s">
        <v>3699</v>
      </c>
    </row>
    <row r="200" spans="1:2" x14ac:dyDescent="0.25">
      <c r="A200" s="1" t="s">
        <v>438</v>
      </c>
      <c r="B200" s="1" t="s">
        <v>1849</v>
      </c>
    </row>
    <row r="201" spans="1:2" x14ac:dyDescent="0.25">
      <c r="A201" s="1">
        <v>2594110</v>
      </c>
      <c r="B201" s="1" t="s">
        <v>1274</v>
      </c>
    </row>
    <row r="202" spans="1:2" x14ac:dyDescent="0.25">
      <c r="A202" s="1">
        <v>2594110</v>
      </c>
      <c r="B202" s="1" t="s">
        <v>1275</v>
      </c>
    </row>
    <row r="203" spans="1:2" x14ac:dyDescent="0.25">
      <c r="A203" s="1">
        <v>2594110</v>
      </c>
      <c r="B203" s="1" t="s">
        <v>1273</v>
      </c>
    </row>
    <row r="204" spans="1:2" x14ac:dyDescent="0.25">
      <c r="A204" s="1" t="s">
        <v>421</v>
      </c>
      <c r="B204" s="1" t="s">
        <v>1809</v>
      </c>
    </row>
    <row r="205" spans="1:2" x14ac:dyDescent="0.25">
      <c r="A205" s="1" t="s">
        <v>158</v>
      </c>
      <c r="B205" s="1" t="s">
        <v>632</v>
      </c>
    </row>
    <row r="206" spans="1:2" x14ac:dyDescent="0.25">
      <c r="A206" s="1" t="s">
        <v>492</v>
      </c>
      <c r="B206" s="1" t="s">
        <v>1982</v>
      </c>
    </row>
    <row r="207" spans="1:2" x14ac:dyDescent="0.25">
      <c r="A207" s="1" t="s">
        <v>289</v>
      </c>
      <c r="B207" s="1" t="s">
        <v>1292</v>
      </c>
    </row>
    <row r="208" spans="1:2" x14ac:dyDescent="0.25">
      <c r="A208" s="1">
        <v>2573400</v>
      </c>
      <c r="B208" s="1" t="s">
        <v>1246</v>
      </c>
    </row>
    <row r="209" spans="1:2" x14ac:dyDescent="0.25">
      <c r="A209" s="1" t="s">
        <v>287</v>
      </c>
      <c r="B209" s="1" t="s">
        <v>1283</v>
      </c>
    </row>
    <row r="210" spans="1:2" x14ac:dyDescent="0.25">
      <c r="A210" s="1">
        <v>2110310</v>
      </c>
      <c r="B210" s="1" t="s">
        <v>842</v>
      </c>
    </row>
    <row r="211" spans="1:2" x14ac:dyDescent="0.25">
      <c r="A211" s="1">
        <v>2014110</v>
      </c>
      <c r="B211" s="1" t="s">
        <v>739</v>
      </c>
    </row>
    <row r="212" spans="1:2" x14ac:dyDescent="0.25">
      <c r="A212" s="1" t="s">
        <v>187</v>
      </c>
      <c r="B212" s="1" t="s">
        <v>683</v>
      </c>
    </row>
    <row r="213" spans="1:2" x14ac:dyDescent="0.25">
      <c r="A213" s="1" t="s">
        <v>201</v>
      </c>
      <c r="B213" s="1" t="s">
        <v>777</v>
      </c>
    </row>
    <row r="214" spans="1:2" x14ac:dyDescent="0.25">
      <c r="A214" s="1" t="s">
        <v>328</v>
      </c>
      <c r="B214" s="1" t="s">
        <v>1432</v>
      </c>
    </row>
    <row r="215" spans="1:2" x14ac:dyDescent="0.25">
      <c r="A215" s="1" t="s">
        <v>411</v>
      </c>
      <c r="B215" s="1" t="s">
        <v>1767</v>
      </c>
    </row>
    <row r="216" spans="1:2" x14ac:dyDescent="0.25">
      <c r="A216" s="1" t="s">
        <v>247</v>
      </c>
      <c r="B216" s="1" t="s">
        <v>1031</v>
      </c>
    </row>
    <row r="217" spans="1:2" x14ac:dyDescent="0.25">
      <c r="A217" s="1">
        <v>2013251</v>
      </c>
      <c r="B217" s="1" t="s">
        <v>703</v>
      </c>
    </row>
    <row r="218" spans="1:2" x14ac:dyDescent="0.25">
      <c r="A218" s="1">
        <v>2013252</v>
      </c>
      <c r="B218" s="1" t="s">
        <v>705</v>
      </c>
    </row>
    <row r="219" spans="1:2" x14ac:dyDescent="0.25">
      <c r="A219" s="1">
        <v>2013251</v>
      </c>
      <c r="B219" s="1" t="s">
        <v>701</v>
      </c>
    </row>
    <row r="220" spans="1:2" x14ac:dyDescent="0.25">
      <c r="A220" s="1">
        <v>2013251</v>
      </c>
      <c r="B220" s="1" t="s">
        <v>704</v>
      </c>
    </row>
    <row r="221" spans="1:2" x14ac:dyDescent="0.25">
      <c r="A221" s="1">
        <v>2013251</v>
      </c>
      <c r="B221" s="1" t="s">
        <v>702</v>
      </c>
    </row>
    <row r="222" spans="1:2" x14ac:dyDescent="0.25">
      <c r="A222" s="1">
        <v>2013252</v>
      </c>
      <c r="B222" s="1" t="s">
        <v>706</v>
      </c>
    </row>
    <row r="223" spans="1:2" x14ac:dyDescent="0.25">
      <c r="A223" s="1" t="s">
        <v>394</v>
      </c>
      <c r="B223" s="1" t="s">
        <v>1696</v>
      </c>
    </row>
    <row r="224" spans="1:2" x14ac:dyDescent="0.25">
      <c r="A224" s="1" t="s">
        <v>178</v>
      </c>
      <c r="B224" s="1" t="s">
        <v>664</v>
      </c>
    </row>
    <row r="225" spans="1:2" x14ac:dyDescent="0.25">
      <c r="A225" s="1" t="s">
        <v>294</v>
      </c>
      <c r="B225" s="1" t="s">
        <v>1313</v>
      </c>
    </row>
    <row r="226" spans="1:2" x14ac:dyDescent="0.25">
      <c r="A226" s="1" t="s">
        <v>328</v>
      </c>
      <c r="B226" s="1" t="s">
        <v>1435</v>
      </c>
    </row>
    <row r="227" spans="1:2" x14ac:dyDescent="0.25">
      <c r="A227" s="1" t="s">
        <v>358</v>
      </c>
      <c r="B227" s="1" t="s">
        <v>1590</v>
      </c>
    </row>
    <row r="228" spans="1:2" x14ac:dyDescent="0.25">
      <c r="A228" s="1" t="s">
        <v>385</v>
      </c>
      <c r="B228" s="1" t="s">
        <v>1669</v>
      </c>
    </row>
    <row r="229" spans="1:2" x14ac:dyDescent="0.25">
      <c r="A229" s="1">
        <v>2013322</v>
      </c>
      <c r="B229" s="1" t="s">
        <v>712</v>
      </c>
    </row>
    <row r="230" spans="1:2" x14ac:dyDescent="0.25">
      <c r="A230" s="1" t="s">
        <v>251</v>
      </c>
      <c r="B230" s="1" t="s">
        <v>1037</v>
      </c>
    </row>
    <row r="231" spans="1:2" x14ac:dyDescent="0.25">
      <c r="A231" s="1" t="s">
        <v>335</v>
      </c>
      <c r="B231" s="1" t="s">
        <v>1489</v>
      </c>
    </row>
    <row r="232" spans="1:2" x14ac:dyDescent="0.25">
      <c r="A232" s="1" t="s">
        <v>203</v>
      </c>
      <c r="B232" s="1" t="s">
        <v>783</v>
      </c>
    </row>
    <row r="233" spans="1:2" x14ac:dyDescent="0.25">
      <c r="A233" s="1" t="s">
        <v>203</v>
      </c>
      <c r="B233" s="1" t="s">
        <v>784</v>
      </c>
    </row>
    <row r="234" spans="1:2" x14ac:dyDescent="0.25">
      <c r="A234" s="1">
        <v>2821110</v>
      </c>
      <c r="B234" s="1" t="s">
        <v>3846</v>
      </c>
    </row>
    <row r="235" spans="1:2" x14ac:dyDescent="0.25">
      <c r="A235" s="1" t="s">
        <v>432</v>
      </c>
      <c r="B235" s="1" t="s">
        <v>1840</v>
      </c>
    </row>
    <row r="236" spans="1:2" x14ac:dyDescent="0.25">
      <c r="A236" s="1" t="s">
        <v>432</v>
      </c>
      <c r="B236" s="1" t="s">
        <v>1839</v>
      </c>
    </row>
    <row r="237" spans="1:2" x14ac:dyDescent="0.25">
      <c r="A237" s="1" t="s">
        <v>432</v>
      </c>
      <c r="B237" s="1" t="s">
        <v>1838</v>
      </c>
    </row>
    <row r="238" spans="1:2" x14ac:dyDescent="0.25">
      <c r="A238" s="1" t="s">
        <v>234</v>
      </c>
      <c r="B238" s="1" t="s">
        <v>970</v>
      </c>
    </row>
    <row r="239" spans="1:2" x14ac:dyDescent="0.25">
      <c r="A239" s="1" t="s">
        <v>222</v>
      </c>
      <c r="B239" s="1" t="s">
        <v>902</v>
      </c>
    </row>
    <row r="240" spans="1:2" x14ac:dyDescent="0.25">
      <c r="A240" s="1" t="s">
        <v>294</v>
      </c>
      <c r="B240" s="1" t="s">
        <v>1317</v>
      </c>
    </row>
    <row r="241" spans="1:2" x14ac:dyDescent="0.25">
      <c r="A241" s="1">
        <v>2899110</v>
      </c>
      <c r="B241" s="1" t="s">
        <v>1881</v>
      </c>
    </row>
    <row r="242" spans="1:2" x14ac:dyDescent="0.25">
      <c r="A242" s="1" t="s">
        <v>255</v>
      </c>
      <c r="B242" s="1" t="s">
        <v>1051</v>
      </c>
    </row>
    <row r="243" spans="1:2" x14ac:dyDescent="0.25">
      <c r="A243" s="1" t="s">
        <v>274</v>
      </c>
      <c r="B243" s="1" t="s">
        <v>1133</v>
      </c>
    </row>
    <row r="244" spans="1:2" x14ac:dyDescent="0.25">
      <c r="A244" s="1" t="s">
        <v>330</v>
      </c>
      <c r="B244" s="1" t="s">
        <v>1458</v>
      </c>
    </row>
    <row r="245" spans="1:2" x14ac:dyDescent="0.25">
      <c r="A245" s="1">
        <v>2030100</v>
      </c>
      <c r="B245" s="1" t="s">
        <v>559</v>
      </c>
    </row>
    <row r="246" spans="1:2" x14ac:dyDescent="0.25">
      <c r="A246" s="1">
        <v>2030100</v>
      </c>
      <c r="B246" s="1" t="s">
        <v>774</v>
      </c>
    </row>
    <row r="247" spans="1:2" x14ac:dyDescent="0.25">
      <c r="A247" s="1" t="s">
        <v>216</v>
      </c>
      <c r="B247" s="1" t="s">
        <v>866</v>
      </c>
    </row>
    <row r="248" spans="1:2" x14ac:dyDescent="0.25">
      <c r="A248" s="1">
        <v>2059520</v>
      </c>
      <c r="B248" s="1" t="s">
        <v>827</v>
      </c>
    </row>
    <row r="249" spans="1:2" x14ac:dyDescent="0.25">
      <c r="A249" s="1" t="s">
        <v>322</v>
      </c>
      <c r="B249" s="1" t="s">
        <v>1394</v>
      </c>
    </row>
    <row r="250" spans="1:2" x14ac:dyDescent="0.25">
      <c r="A250" s="1" t="s">
        <v>329</v>
      </c>
      <c r="B250" s="1" t="s">
        <v>1443</v>
      </c>
    </row>
    <row r="251" spans="1:2" x14ac:dyDescent="0.25">
      <c r="A251" s="1" t="s">
        <v>383</v>
      </c>
      <c r="B251" s="1" t="s">
        <v>1655</v>
      </c>
    </row>
    <row r="252" spans="1:2" x14ac:dyDescent="0.25">
      <c r="A252" s="1" t="s">
        <v>329</v>
      </c>
      <c r="B252" s="1" t="s">
        <v>1444</v>
      </c>
    </row>
    <row r="253" spans="1:2" x14ac:dyDescent="0.25">
      <c r="A253" s="1" t="s">
        <v>392</v>
      </c>
      <c r="B253" s="1" t="s">
        <v>1693</v>
      </c>
    </row>
    <row r="254" spans="1:2" x14ac:dyDescent="0.25">
      <c r="A254" s="1" t="s">
        <v>330</v>
      </c>
      <c r="B254" s="1" t="s">
        <v>3708</v>
      </c>
    </row>
    <row r="255" spans="1:2" x14ac:dyDescent="0.25">
      <c r="A255" s="1" t="s">
        <v>336</v>
      </c>
      <c r="B255" s="1" t="s">
        <v>1500</v>
      </c>
    </row>
    <row r="256" spans="1:2" x14ac:dyDescent="0.25">
      <c r="A256" s="1" t="s">
        <v>392</v>
      </c>
      <c r="B256" s="1" t="s">
        <v>1694</v>
      </c>
    </row>
    <row r="257" spans="1:2" x14ac:dyDescent="0.25">
      <c r="A257" s="1" t="s">
        <v>336</v>
      </c>
      <c r="B257" s="1" t="s">
        <v>1501</v>
      </c>
    </row>
    <row r="258" spans="1:2" x14ac:dyDescent="0.25">
      <c r="A258" s="1" t="s">
        <v>383</v>
      </c>
      <c r="B258" s="1" t="s">
        <v>1656</v>
      </c>
    </row>
    <row r="259" spans="1:2" x14ac:dyDescent="0.25">
      <c r="A259" s="1" t="s">
        <v>330</v>
      </c>
      <c r="B259" s="1" t="s">
        <v>1470</v>
      </c>
    </row>
    <row r="260" spans="1:2" x14ac:dyDescent="0.25">
      <c r="A260" s="1" t="s">
        <v>328</v>
      </c>
      <c r="B260" s="1" t="s">
        <v>1434</v>
      </c>
    </row>
    <row r="261" spans="1:2" x14ac:dyDescent="0.25">
      <c r="A261" s="1" t="s">
        <v>335</v>
      </c>
      <c r="B261" s="1" t="s">
        <v>1494</v>
      </c>
    </row>
    <row r="262" spans="1:2" x14ac:dyDescent="0.25">
      <c r="A262" s="1" t="s">
        <v>330</v>
      </c>
      <c r="B262" s="1" t="s">
        <v>3833</v>
      </c>
    </row>
    <row r="263" spans="1:2" x14ac:dyDescent="0.25">
      <c r="A263" s="1" t="s">
        <v>329</v>
      </c>
      <c r="B263" s="1" t="s">
        <v>1445</v>
      </c>
    </row>
    <row r="264" spans="1:2" x14ac:dyDescent="0.25">
      <c r="A264" s="1" t="s">
        <v>393</v>
      </c>
      <c r="B264" s="1" t="s">
        <v>1695</v>
      </c>
    </row>
    <row r="265" spans="1:2" x14ac:dyDescent="0.25">
      <c r="A265" s="1" t="s">
        <v>327</v>
      </c>
      <c r="B265" s="1" t="s">
        <v>1429</v>
      </c>
    </row>
    <row r="266" spans="1:2" x14ac:dyDescent="0.25">
      <c r="A266" s="1" t="s">
        <v>125</v>
      </c>
      <c r="B266" s="1" t="s">
        <v>564</v>
      </c>
    </row>
    <row r="267" spans="1:2" x14ac:dyDescent="0.25">
      <c r="A267" s="1" t="s">
        <v>3728</v>
      </c>
      <c r="B267" s="1" t="s">
        <v>1856</v>
      </c>
    </row>
    <row r="268" spans="1:2" x14ac:dyDescent="0.25">
      <c r="A268" s="1" t="s">
        <v>337</v>
      </c>
      <c r="B268" s="1" t="s">
        <v>1503</v>
      </c>
    </row>
    <row r="269" spans="1:2" x14ac:dyDescent="0.25">
      <c r="A269" s="1" t="s">
        <v>337</v>
      </c>
      <c r="B269" s="1" t="s">
        <v>1502</v>
      </c>
    </row>
    <row r="270" spans="1:2" x14ac:dyDescent="0.25">
      <c r="A270" s="1" t="s">
        <v>471</v>
      </c>
      <c r="B270" s="1" t="s">
        <v>1938</v>
      </c>
    </row>
    <row r="271" spans="1:2" x14ac:dyDescent="0.25">
      <c r="A271" s="1" t="s">
        <v>285</v>
      </c>
      <c r="B271" s="1" t="s">
        <v>1271</v>
      </c>
    </row>
    <row r="272" spans="1:2" x14ac:dyDescent="0.25">
      <c r="A272" s="1" t="s">
        <v>440</v>
      </c>
      <c r="B272" s="1" t="s">
        <v>1855</v>
      </c>
    </row>
    <row r="273" spans="1:2" x14ac:dyDescent="0.25">
      <c r="A273" t="s">
        <v>3765</v>
      </c>
      <c r="B273" t="s">
        <v>3759</v>
      </c>
    </row>
    <row r="274" spans="1:2" x14ac:dyDescent="0.25">
      <c r="A274" s="1">
        <v>2219300</v>
      </c>
      <c r="B274" s="1" t="s">
        <v>882</v>
      </c>
    </row>
    <row r="275" spans="1:2" x14ac:dyDescent="0.25">
      <c r="A275" s="1" t="s">
        <v>484</v>
      </c>
      <c r="B275" s="1" t="s">
        <v>1966</v>
      </c>
    </row>
    <row r="276" spans="1:2" x14ac:dyDescent="0.25">
      <c r="A276" s="1" t="s">
        <v>212</v>
      </c>
      <c r="B276" s="1" t="s">
        <v>848</v>
      </c>
    </row>
    <row r="277" spans="1:2" x14ac:dyDescent="0.25">
      <c r="A277" s="1" t="s">
        <v>456</v>
      </c>
      <c r="B277" s="1" t="s">
        <v>1895</v>
      </c>
    </row>
    <row r="278" spans="1:2" x14ac:dyDescent="0.25">
      <c r="A278" s="1" t="s">
        <v>335</v>
      </c>
      <c r="B278" s="1" t="s">
        <v>1493</v>
      </c>
    </row>
    <row r="279" spans="1:2" x14ac:dyDescent="0.25">
      <c r="A279" s="1">
        <v>2573400</v>
      </c>
      <c r="B279" s="1" t="s">
        <v>1223</v>
      </c>
    </row>
    <row r="280" spans="1:2" x14ac:dyDescent="0.25">
      <c r="A280" s="1">
        <v>1399190</v>
      </c>
      <c r="B280" s="1" t="s">
        <v>614</v>
      </c>
    </row>
    <row r="281" spans="1:2" x14ac:dyDescent="0.25">
      <c r="A281" s="1" t="s">
        <v>234</v>
      </c>
      <c r="B281" s="1" t="s">
        <v>966</v>
      </c>
    </row>
    <row r="282" spans="1:2" x14ac:dyDescent="0.25">
      <c r="A282" s="1">
        <v>2824110</v>
      </c>
      <c r="B282" s="1" t="s">
        <v>1804</v>
      </c>
    </row>
    <row r="283" spans="1:2" x14ac:dyDescent="0.25">
      <c r="A283" s="1">
        <v>2059520</v>
      </c>
      <c r="B283" s="1" t="s">
        <v>813</v>
      </c>
    </row>
    <row r="284" spans="1:2" x14ac:dyDescent="0.25">
      <c r="A284" s="1">
        <v>2059520</v>
      </c>
      <c r="B284" s="1" t="s">
        <v>812</v>
      </c>
    </row>
    <row r="285" spans="1:2" x14ac:dyDescent="0.25">
      <c r="A285" s="1" t="s">
        <v>387</v>
      </c>
      <c r="B285" s="1" t="s">
        <v>1676</v>
      </c>
    </row>
    <row r="286" spans="1:2" x14ac:dyDescent="0.25">
      <c r="A286" s="1" t="s">
        <v>402</v>
      </c>
      <c r="B286" s="1" t="s">
        <v>1735</v>
      </c>
    </row>
    <row r="287" spans="1:2" x14ac:dyDescent="0.25">
      <c r="A287" s="1">
        <v>2059520</v>
      </c>
      <c r="B287" s="1" t="s">
        <v>817</v>
      </c>
    </row>
    <row r="288" spans="1:2" x14ac:dyDescent="0.25">
      <c r="A288" s="1">
        <v>2573300</v>
      </c>
      <c r="B288" s="1" t="s">
        <v>1186</v>
      </c>
    </row>
    <row r="289" spans="1:2" x14ac:dyDescent="0.25">
      <c r="A289" s="1" t="s">
        <v>294</v>
      </c>
      <c r="B289" s="1" t="s">
        <v>1319</v>
      </c>
    </row>
    <row r="290" spans="1:2" x14ac:dyDescent="0.25">
      <c r="A290" s="1" t="s">
        <v>415</v>
      </c>
      <c r="B290" s="1" t="s">
        <v>1783</v>
      </c>
    </row>
    <row r="291" spans="1:2" x14ac:dyDescent="0.25">
      <c r="A291" s="1" t="s">
        <v>476</v>
      </c>
      <c r="B291" s="1" t="s">
        <v>1955</v>
      </c>
    </row>
    <row r="292" spans="1:2" x14ac:dyDescent="0.25">
      <c r="A292" s="1" t="s">
        <v>556</v>
      </c>
      <c r="B292" s="1" t="s">
        <v>2107</v>
      </c>
    </row>
    <row r="293" spans="1:2" x14ac:dyDescent="0.25">
      <c r="A293" s="1" t="s">
        <v>366</v>
      </c>
      <c r="B293" s="1" t="s">
        <v>1631</v>
      </c>
    </row>
    <row r="294" spans="1:2" x14ac:dyDescent="0.25">
      <c r="A294" s="1">
        <v>2824110</v>
      </c>
      <c r="B294" s="1" t="s">
        <v>1798</v>
      </c>
    </row>
    <row r="295" spans="1:2" x14ac:dyDescent="0.25">
      <c r="A295" s="1">
        <v>2824110</v>
      </c>
      <c r="B295" s="1" t="s">
        <v>1800</v>
      </c>
    </row>
    <row r="296" spans="1:2" x14ac:dyDescent="0.25">
      <c r="A296" s="1" t="s">
        <v>347</v>
      </c>
      <c r="B296" s="1" t="s">
        <v>1523</v>
      </c>
    </row>
    <row r="297" spans="1:2" x14ac:dyDescent="0.25">
      <c r="A297" s="1" t="s">
        <v>292</v>
      </c>
      <c r="B297" s="1" t="s">
        <v>3827</v>
      </c>
    </row>
    <row r="298" spans="1:2" x14ac:dyDescent="0.25">
      <c r="A298" s="1">
        <v>2594110</v>
      </c>
      <c r="B298" s="1" t="s">
        <v>1282</v>
      </c>
    </row>
    <row r="299" spans="1:2" x14ac:dyDescent="0.25">
      <c r="A299" s="1" t="s">
        <v>174</v>
      </c>
      <c r="B299" s="1" t="s">
        <v>659</v>
      </c>
    </row>
    <row r="300" spans="1:2" x14ac:dyDescent="0.25">
      <c r="A300" s="1" t="s">
        <v>475</v>
      </c>
      <c r="B300" s="1" t="s">
        <v>1953</v>
      </c>
    </row>
    <row r="301" spans="1:2" x14ac:dyDescent="0.25">
      <c r="A301" s="1" t="s">
        <v>419</v>
      </c>
      <c r="B301" s="1" t="s">
        <v>1790</v>
      </c>
    </row>
    <row r="302" spans="1:2" x14ac:dyDescent="0.25">
      <c r="A302" s="1" t="s">
        <v>420</v>
      </c>
      <c r="B302" s="1" t="s">
        <v>1792</v>
      </c>
    </row>
    <row r="303" spans="1:2" x14ac:dyDescent="0.25">
      <c r="A303" s="1" t="s">
        <v>213</v>
      </c>
      <c r="B303" s="1" t="s">
        <v>854</v>
      </c>
    </row>
    <row r="304" spans="1:2" x14ac:dyDescent="0.25">
      <c r="A304" s="1">
        <v>2059520</v>
      </c>
      <c r="B304" s="1" t="s">
        <v>815</v>
      </c>
    </row>
    <row r="305" spans="1:2" x14ac:dyDescent="0.25">
      <c r="A305" s="1" t="s">
        <v>256</v>
      </c>
      <c r="B305" s="1" t="s">
        <v>1053</v>
      </c>
    </row>
    <row r="306" spans="1:2" x14ac:dyDescent="0.25">
      <c r="A306" s="1">
        <v>2059410</v>
      </c>
      <c r="B306" s="1" t="s">
        <v>798</v>
      </c>
    </row>
    <row r="307" spans="1:2" x14ac:dyDescent="0.25">
      <c r="A307" s="1">
        <v>2059410</v>
      </c>
      <c r="B307" s="1" t="s">
        <v>799</v>
      </c>
    </row>
    <row r="308" spans="1:2" x14ac:dyDescent="0.25">
      <c r="A308" s="1" t="s">
        <v>202</v>
      </c>
      <c r="B308" s="1" t="s">
        <v>781</v>
      </c>
    </row>
    <row r="309" spans="1:2" x14ac:dyDescent="0.25">
      <c r="A309" s="1">
        <v>2059430</v>
      </c>
      <c r="B309" s="1" t="s">
        <v>802</v>
      </c>
    </row>
    <row r="310" spans="1:2" x14ac:dyDescent="0.25">
      <c r="A310" s="1" t="s">
        <v>152</v>
      </c>
      <c r="B310" s="1" t="s">
        <v>621</v>
      </c>
    </row>
    <row r="311" spans="1:2" x14ac:dyDescent="0.25">
      <c r="A311" s="1" t="s">
        <v>174</v>
      </c>
      <c r="B311" s="1" t="s">
        <v>657</v>
      </c>
    </row>
    <row r="312" spans="1:2" x14ac:dyDescent="0.25">
      <c r="A312" s="1" t="s">
        <v>221</v>
      </c>
      <c r="B312" s="1" t="s">
        <v>899</v>
      </c>
    </row>
    <row r="313" spans="1:2" x14ac:dyDescent="0.25">
      <c r="A313" s="1" t="s">
        <v>260</v>
      </c>
      <c r="B313" s="1" t="s">
        <v>1075</v>
      </c>
    </row>
    <row r="314" spans="1:2" x14ac:dyDescent="0.25">
      <c r="A314" s="1" t="s">
        <v>231</v>
      </c>
      <c r="B314" s="1" t="s">
        <v>955</v>
      </c>
    </row>
    <row r="315" spans="1:2" x14ac:dyDescent="0.25">
      <c r="A315" s="1" t="s">
        <v>278</v>
      </c>
      <c r="B315" s="1" t="s">
        <v>1257</v>
      </c>
    </row>
    <row r="316" spans="1:2" x14ac:dyDescent="0.25">
      <c r="A316" s="1" t="s">
        <v>278</v>
      </c>
      <c r="B316" s="1" t="s">
        <v>1256</v>
      </c>
    </row>
    <row r="317" spans="1:2" x14ac:dyDescent="0.25">
      <c r="A317" s="1" t="s">
        <v>405</v>
      </c>
      <c r="B317" s="1" t="s">
        <v>1754</v>
      </c>
    </row>
    <row r="318" spans="1:2" x14ac:dyDescent="0.25">
      <c r="A318" s="1">
        <v>2572140</v>
      </c>
      <c r="B318" s="1" t="s">
        <v>1145</v>
      </c>
    </row>
    <row r="319" spans="1:2" x14ac:dyDescent="0.25">
      <c r="A319" s="1" t="s">
        <v>285</v>
      </c>
      <c r="B319" s="1" t="s">
        <v>1270</v>
      </c>
    </row>
    <row r="320" spans="1:2" x14ac:dyDescent="0.25">
      <c r="A320" s="1" t="s">
        <v>293</v>
      </c>
      <c r="B320" s="1" t="s">
        <v>1301</v>
      </c>
    </row>
    <row r="321" spans="1:2" x14ac:dyDescent="0.25">
      <c r="A321" s="1" t="s">
        <v>349</v>
      </c>
      <c r="B321" s="1" t="s">
        <v>1526</v>
      </c>
    </row>
    <row r="322" spans="1:2" x14ac:dyDescent="0.25">
      <c r="A322" s="1" t="s">
        <v>478</v>
      </c>
      <c r="B322" s="1" t="s">
        <v>1958</v>
      </c>
    </row>
    <row r="323" spans="1:2" x14ac:dyDescent="0.25">
      <c r="A323" s="1" t="s">
        <v>287</v>
      </c>
      <c r="B323" s="1" t="s">
        <v>1284</v>
      </c>
    </row>
    <row r="324" spans="1:2" x14ac:dyDescent="0.25">
      <c r="A324" s="1">
        <v>2573300</v>
      </c>
      <c r="B324" s="1" t="s">
        <v>1189</v>
      </c>
    </row>
    <row r="325" spans="1:2" x14ac:dyDescent="0.25">
      <c r="A325" s="1" t="s">
        <v>276</v>
      </c>
      <c r="B325" s="1" t="s">
        <v>1139</v>
      </c>
    </row>
    <row r="326" spans="1:2" x14ac:dyDescent="0.25">
      <c r="A326" s="1">
        <v>2812200</v>
      </c>
      <c r="B326" s="1" t="s">
        <v>1697</v>
      </c>
    </row>
    <row r="327" spans="1:2" x14ac:dyDescent="0.25">
      <c r="A327" s="1" t="s">
        <v>275</v>
      </c>
      <c r="B327" s="1" t="s">
        <v>1134</v>
      </c>
    </row>
    <row r="328" spans="1:2" x14ac:dyDescent="0.25">
      <c r="A328" s="1">
        <v>2572110</v>
      </c>
      <c r="B328" s="1" t="s">
        <v>1138</v>
      </c>
    </row>
    <row r="329" spans="1:2" x14ac:dyDescent="0.25">
      <c r="A329" s="1">
        <v>2572110</v>
      </c>
      <c r="B329" s="1" t="s">
        <v>1137</v>
      </c>
    </row>
    <row r="330" spans="1:2" x14ac:dyDescent="0.25">
      <c r="A330" s="1" t="s">
        <v>294</v>
      </c>
      <c r="B330" s="1" t="s">
        <v>1311</v>
      </c>
    </row>
    <row r="331" spans="1:2" x14ac:dyDescent="0.25">
      <c r="A331" s="1" t="s">
        <v>352</v>
      </c>
      <c r="B331" s="1" t="s">
        <v>1557</v>
      </c>
    </row>
    <row r="332" spans="1:2" x14ac:dyDescent="0.25">
      <c r="A332" s="1" t="s">
        <v>275</v>
      </c>
      <c r="B332" s="1" t="s">
        <v>1135</v>
      </c>
    </row>
    <row r="333" spans="1:2" x14ac:dyDescent="0.25">
      <c r="A333" s="1" t="s">
        <v>387</v>
      </c>
      <c r="B333" s="1" t="s">
        <v>1685</v>
      </c>
    </row>
    <row r="334" spans="1:2" x14ac:dyDescent="0.25">
      <c r="A334" s="1" t="s">
        <v>479</v>
      </c>
      <c r="B334" s="1" t="s">
        <v>1961</v>
      </c>
    </row>
    <row r="335" spans="1:2" x14ac:dyDescent="0.25">
      <c r="A335" s="1" t="s">
        <v>551</v>
      </c>
      <c r="B335" s="1" t="s">
        <v>2095</v>
      </c>
    </row>
    <row r="336" spans="1:2" x14ac:dyDescent="0.25">
      <c r="A336" s="1" t="s">
        <v>405</v>
      </c>
      <c r="B336" s="1" t="s">
        <v>1755</v>
      </c>
    </row>
    <row r="337" spans="1:2" x14ac:dyDescent="0.25">
      <c r="A337" s="1">
        <v>2822200</v>
      </c>
      <c r="B337" s="1" t="s">
        <v>1787</v>
      </c>
    </row>
    <row r="338" spans="1:2" x14ac:dyDescent="0.25">
      <c r="A338" s="1" t="s">
        <v>362</v>
      </c>
      <c r="B338" s="1" t="s">
        <v>1612</v>
      </c>
    </row>
    <row r="339" spans="1:2" x14ac:dyDescent="0.25">
      <c r="A339" s="1" t="s">
        <v>386</v>
      </c>
      <c r="B339" s="1" t="s">
        <v>1675</v>
      </c>
    </row>
    <row r="340" spans="1:2" x14ac:dyDescent="0.25">
      <c r="A340" s="1" t="s">
        <v>212</v>
      </c>
      <c r="B340" s="1" t="s">
        <v>846</v>
      </c>
    </row>
    <row r="341" spans="1:2" x14ac:dyDescent="0.25">
      <c r="A341" s="1" t="s">
        <v>239</v>
      </c>
      <c r="B341" s="1" t="s">
        <v>994</v>
      </c>
    </row>
    <row r="342" spans="1:2" x14ac:dyDescent="0.25">
      <c r="A342" s="1" t="s">
        <v>239</v>
      </c>
      <c r="B342" s="1" t="s">
        <v>995</v>
      </c>
    </row>
    <row r="343" spans="1:2" x14ac:dyDescent="0.25">
      <c r="A343" s="1" t="s">
        <v>239</v>
      </c>
      <c r="B343" s="1" t="s">
        <v>996</v>
      </c>
    </row>
    <row r="344" spans="1:2" x14ac:dyDescent="0.25">
      <c r="A344" s="1" t="s">
        <v>3731</v>
      </c>
      <c r="B344" s="1" t="s">
        <v>2021</v>
      </c>
    </row>
    <row r="345" spans="1:2" x14ac:dyDescent="0.25">
      <c r="A345" s="1" t="s">
        <v>294</v>
      </c>
      <c r="B345" s="1" t="s">
        <v>1306</v>
      </c>
    </row>
    <row r="346" spans="1:2" x14ac:dyDescent="0.25">
      <c r="A346" s="1" t="s">
        <v>294</v>
      </c>
      <c r="B346" s="1" t="s">
        <v>1307</v>
      </c>
    </row>
    <row r="347" spans="1:2" x14ac:dyDescent="0.25">
      <c r="A347" s="1">
        <v>2573400</v>
      </c>
      <c r="B347" s="1" t="s">
        <v>1227</v>
      </c>
    </row>
    <row r="348" spans="1:2" x14ac:dyDescent="0.25">
      <c r="A348" s="1">
        <v>2573300</v>
      </c>
      <c r="B348" s="1" t="s">
        <v>1195</v>
      </c>
    </row>
    <row r="349" spans="1:2" x14ac:dyDescent="0.25">
      <c r="A349" s="1" t="s">
        <v>209</v>
      </c>
      <c r="B349" s="1" t="s">
        <v>795</v>
      </c>
    </row>
    <row r="350" spans="1:2" x14ac:dyDescent="0.25">
      <c r="A350" s="1" t="s">
        <v>475</v>
      </c>
      <c r="B350" s="1" t="s">
        <v>1954</v>
      </c>
    </row>
    <row r="351" spans="1:2" x14ac:dyDescent="0.25">
      <c r="A351" s="1" t="s">
        <v>242</v>
      </c>
      <c r="B351" s="1" t="s">
        <v>1016</v>
      </c>
    </row>
    <row r="352" spans="1:2" x14ac:dyDescent="0.25">
      <c r="A352" s="1" t="s">
        <v>418</v>
      </c>
      <c r="B352" s="1" t="s">
        <v>1789</v>
      </c>
    </row>
    <row r="353" spans="1:2" x14ac:dyDescent="0.25">
      <c r="A353" s="1" t="s">
        <v>333</v>
      </c>
      <c r="B353" s="1" t="s">
        <v>1483</v>
      </c>
    </row>
    <row r="354" spans="1:2" x14ac:dyDescent="0.25">
      <c r="A354" s="1" t="s">
        <v>324</v>
      </c>
      <c r="B354" s="1" t="s">
        <v>1418</v>
      </c>
    </row>
    <row r="355" spans="1:2" x14ac:dyDescent="0.25">
      <c r="A355" s="1" t="s">
        <v>330</v>
      </c>
      <c r="B355" s="1" t="s">
        <v>1473</v>
      </c>
    </row>
    <row r="356" spans="1:2" x14ac:dyDescent="0.25">
      <c r="A356" s="1" t="s">
        <v>232</v>
      </c>
      <c r="B356" s="1" t="s">
        <v>959</v>
      </c>
    </row>
    <row r="357" spans="1:2" x14ac:dyDescent="0.25">
      <c r="A357" s="1" t="s">
        <v>148</v>
      </c>
      <c r="B357" s="1" t="s">
        <v>607</v>
      </c>
    </row>
    <row r="358" spans="1:2" x14ac:dyDescent="0.25">
      <c r="A358" s="1" t="s">
        <v>387</v>
      </c>
      <c r="B358" s="1" t="s">
        <v>1681</v>
      </c>
    </row>
    <row r="359" spans="1:2" x14ac:dyDescent="0.25">
      <c r="A359" s="1">
        <v>2059561</v>
      </c>
      <c r="B359" s="1" t="s">
        <v>3800</v>
      </c>
    </row>
    <row r="360" spans="1:2" x14ac:dyDescent="0.25">
      <c r="A360" s="1">
        <v>2059520</v>
      </c>
      <c r="B360" s="1" t="s">
        <v>819</v>
      </c>
    </row>
    <row r="361" spans="1:2" x14ac:dyDescent="0.25">
      <c r="A361" s="1" t="s">
        <v>326</v>
      </c>
      <c r="B361" s="1" t="s">
        <v>1427</v>
      </c>
    </row>
    <row r="362" spans="1:2" x14ac:dyDescent="0.25">
      <c r="A362" s="1" t="s">
        <v>296</v>
      </c>
      <c r="B362" s="1" t="s">
        <v>1321</v>
      </c>
    </row>
    <row r="363" spans="1:2" x14ac:dyDescent="0.25">
      <c r="A363" s="1" t="s">
        <v>328</v>
      </c>
      <c r="B363" s="1" t="s">
        <v>1437</v>
      </c>
    </row>
    <row r="364" spans="1:2" x14ac:dyDescent="0.25">
      <c r="A364" s="1" t="s">
        <v>296</v>
      </c>
      <c r="B364" s="1" t="s">
        <v>1322</v>
      </c>
    </row>
    <row r="365" spans="1:2" x14ac:dyDescent="0.25">
      <c r="A365" s="1" t="s">
        <v>330</v>
      </c>
      <c r="B365" s="1" t="s">
        <v>1468</v>
      </c>
    </row>
    <row r="366" spans="1:2" x14ac:dyDescent="0.25">
      <c r="A366" s="1" t="s">
        <v>330</v>
      </c>
      <c r="B366" s="1" t="s">
        <v>1469</v>
      </c>
    </row>
    <row r="367" spans="1:2" x14ac:dyDescent="0.25">
      <c r="A367" s="1" t="s">
        <v>530</v>
      </c>
      <c r="B367" s="1" t="s">
        <v>2063</v>
      </c>
    </row>
    <row r="368" spans="1:2" x14ac:dyDescent="0.25">
      <c r="A368" s="1" t="s">
        <v>303</v>
      </c>
      <c r="B368" s="1" t="s">
        <v>1337</v>
      </c>
    </row>
    <row r="369" spans="1:2" x14ac:dyDescent="0.25">
      <c r="A369" s="1" t="s">
        <v>307</v>
      </c>
      <c r="B369" s="1" t="s">
        <v>1350</v>
      </c>
    </row>
    <row r="370" spans="1:2" x14ac:dyDescent="0.25">
      <c r="A370" s="1" t="s">
        <v>307</v>
      </c>
      <c r="B370" s="1" t="s">
        <v>1352</v>
      </c>
    </row>
    <row r="371" spans="1:2" x14ac:dyDescent="0.25">
      <c r="A371" s="1" t="s">
        <v>307</v>
      </c>
      <c r="B371" s="1" t="s">
        <v>1353</v>
      </c>
    </row>
    <row r="372" spans="1:2" x14ac:dyDescent="0.25">
      <c r="A372" s="1" t="s">
        <v>212</v>
      </c>
      <c r="B372" s="1" t="s">
        <v>847</v>
      </c>
    </row>
    <row r="373" spans="1:2" x14ac:dyDescent="0.25">
      <c r="A373" s="1" t="s">
        <v>324</v>
      </c>
      <c r="B373" s="1" t="s">
        <v>1421</v>
      </c>
    </row>
    <row r="374" spans="1:2" x14ac:dyDescent="0.25">
      <c r="A374" s="1" t="s">
        <v>358</v>
      </c>
      <c r="B374" s="1" t="s">
        <v>1582</v>
      </c>
    </row>
    <row r="375" spans="1:2" x14ac:dyDescent="0.25">
      <c r="A375" s="1" t="s">
        <v>358</v>
      </c>
      <c r="B375" s="1" t="s">
        <v>1584</v>
      </c>
    </row>
    <row r="376" spans="1:2" x14ac:dyDescent="0.25">
      <c r="A376" s="1" t="s">
        <v>358</v>
      </c>
      <c r="B376" s="1" t="s">
        <v>1587</v>
      </c>
    </row>
    <row r="377" spans="1:2" x14ac:dyDescent="0.25">
      <c r="A377" s="1" t="s">
        <v>358</v>
      </c>
      <c r="B377" s="1" t="s">
        <v>1585</v>
      </c>
    </row>
    <row r="378" spans="1:2" x14ac:dyDescent="0.25">
      <c r="A378" s="1" t="s">
        <v>358</v>
      </c>
      <c r="B378" s="1" t="s">
        <v>3711</v>
      </c>
    </row>
    <row r="379" spans="1:2" x14ac:dyDescent="0.25">
      <c r="A379" s="1" t="s">
        <v>358</v>
      </c>
      <c r="B379" s="1" t="s">
        <v>3710</v>
      </c>
    </row>
    <row r="380" spans="1:2" x14ac:dyDescent="0.25">
      <c r="A380" s="1" t="s">
        <v>358</v>
      </c>
      <c r="B380" s="1" t="s">
        <v>1583</v>
      </c>
    </row>
    <row r="381" spans="1:2" x14ac:dyDescent="0.25">
      <c r="A381" s="1" t="s">
        <v>359</v>
      </c>
      <c r="B381" s="1" t="s">
        <v>1591</v>
      </c>
    </row>
    <row r="382" spans="1:2" x14ac:dyDescent="0.25">
      <c r="A382" s="1" t="s">
        <v>358</v>
      </c>
      <c r="B382" s="1" t="s">
        <v>1586</v>
      </c>
    </row>
    <row r="383" spans="1:2" x14ac:dyDescent="0.25">
      <c r="A383" s="1" t="s">
        <v>130</v>
      </c>
      <c r="B383" s="1" t="s">
        <v>3684</v>
      </c>
    </row>
    <row r="384" spans="1:2" x14ac:dyDescent="0.25">
      <c r="A384" s="1" t="s">
        <v>134</v>
      </c>
      <c r="B384" s="1" t="s">
        <v>580</v>
      </c>
    </row>
    <row r="385" spans="1:2" x14ac:dyDescent="0.25">
      <c r="A385" s="1">
        <v>2013510</v>
      </c>
      <c r="B385" s="1" t="s">
        <v>731</v>
      </c>
    </row>
    <row r="386" spans="1:2" x14ac:dyDescent="0.25">
      <c r="A386" s="1" t="s">
        <v>195</v>
      </c>
      <c r="B386" s="1" t="s">
        <v>690</v>
      </c>
    </row>
    <row r="387" spans="1:2" x14ac:dyDescent="0.25">
      <c r="A387" s="1">
        <v>2013423</v>
      </c>
      <c r="B387" s="1" t="s">
        <v>727</v>
      </c>
    </row>
    <row r="388" spans="1:2" x14ac:dyDescent="0.25">
      <c r="A388" s="1">
        <v>2013439</v>
      </c>
      <c r="B388" s="1" t="s">
        <v>730</v>
      </c>
    </row>
    <row r="389" spans="1:2" x14ac:dyDescent="0.25">
      <c r="A389" s="1">
        <v>2013513</v>
      </c>
      <c r="B389" s="1" t="s">
        <v>733</v>
      </c>
    </row>
    <row r="390" spans="1:2" x14ac:dyDescent="0.25">
      <c r="A390" s="1">
        <v>2013512</v>
      </c>
      <c r="B390" s="1" t="s">
        <v>737</v>
      </c>
    </row>
    <row r="391" spans="1:2" x14ac:dyDescent="0.25">
      <c r="A391" s="1">
        <v>2013512</v>
      </c>
      <c r="B391" s="1" t="s">
        <v>732</v>
      </c>
    </row>
    <row r="392" spans="1:2" x14ac:dyDescent="0.25">
      <c r="A392" s="1" t="s">
        <v>417</v>
      </c>
      <c r="B392" s="1" t="s">
        <v>1788</v>
      </c>
    </row>
    <row r="393" spans="1:2" x14ac:dyDescent="0.25">
      <c r="A393" s="1">
        <v>2059520</v>
      </c>
      <c r="B393" s="1" t="s">
        <v>833</v>
      </c>
    </row>
    <row r="394" spans="1:2" x14ac:dyDescent="0.25">
      <c r="A394" s="1" t="s">
        <v>316</v>
      </c>
      <c r="B394" s="1" t="s">
        <v>1384</v>
      </c>
    </row>
    <row r="395" spans="1:2" x14ac:dyDescent="0.25">
      <c r="A395" s="1" t="s">
        <v>335</v>
      </c>
      <c r="B395" s="1" t="s">
        <v>3838</v>
      </c>
    </row>
    <row r="396" spans="1:2" x14ac:dyDescent="0.25">
      <c r="A396" s="1" t="s">
        <v>338</v>
      </c>
      <c r="B396" s="1" t="s">
        <v>1509</v>
      </c>
    </row>
    <row r="397" spans="1:2" x14ac:dyDescent="0.25">
      <c r="A397" s="1">
        <v>1394110</v>
      </c>
      <c r="B397" s="1" t="s">
        <v>599</v>
      </c>
    </row>
    <row r="398" spans="1:2" x14ac:dyDescent="0.25">
      <c r="A398" s="1" t="s">
        <v>279</v>
      </c>
      <c r="B398" s="1" t="s">
        <v>1258</v>
      </c>
    </row>
    <row r="399" spans="1:2" x14ac:dyDescent="0.25">
      <c r="A399" s="1">
        <v>2014714</v>
      </c>
      <c r="B399" s="1" t="s">
        <v>756</v>
      </c>
    </row>
    <row r="400" spans="1:2" x14ac:dyDescent="0.25">
      <c r="A400" s="1" t="s">
        <v>226</v>
      </c>
      <c r="B400" s="1" t="s">
        <v>942</v>
      </c>
    </row>
    <row r="401" spans="1:2" x14ac:dyDescent="0.25">
      <c r="A401" s="1" t="s">
        <v>242</v>
      </c>
      <c r="B401" s="1" t="s">
        <v>1006</v>
      </c>
    </row>
    <row r="402" spans="1:2" x14ac:dyDescent="0.25">
      <c r="A402" s="1" t="s">
        <v>423</v>
      </c>
      <c r="B402" s="1" t="s">
        <v>1819</v>
      </c>
    </row>
    <row r="403" spans="1:2" x14ac:dyDescent="0.25">
      <c r="A403" s="1" t="s">
        <v>463</v>
      </c>
      <c r="B403" s="1" t="s">
        <v>1912</v>
      </c>
    </row>
    <row r="404" spans="1:2" x14ac:dyDescent="0.25">
      <c r="A404" s="1">
        <v>2573400</v>
      </c>
      <c r="B404" s="1" t="s">
        <v>3826</v>
      </c>
    </row>
    <row r="405" spans="1:2" x14ac:dyDescent="0.25">
      <c r="A405" s="1" t="s">
        <v>473</v>
      </c>
      <c r="B405" s="1" t="s">
        <v>1947</v>
      </c>
    </row>
    <row r="406" spans="1:2" x14ac:dyDescent="0.25">
      <c r="A406" s="1" t="s">
        <v>235</v>
      </c>
      <c r="B406" s="1" t="s">
        <v>972</v>
      </c>
    </row>
    <row r="407" spans="1:2" x14ac:dyDescent="0.25">
      <c r="A407" s="1">
        <v>2013431</v>
      </c>
      <c r="B407" s="1" t="s">
        <v>729</v>
      </c>
    </row>
    <row r="408" spans="1:2" x14ac:dyDescent="0.25">
      <c r="A408" s="1" t="s">
        <v>335</v>
      </c>
      <c r="B408" s="1" t="s">
        <v>1497</v>
      </c>
    </row>
    <row r="409" spans="1:2" x14ac:dyDescent="0.25">
      <c r="A409" s="1" t="s">
        <v>306</v>
      </c>
      <c r="B409" s="1" t="s">
        <v>1340</v>
      </c>
    </row>
    <row r="410" spans="1:2" x14ac:dyDescent="0.25">
      <c r="A410" s="1" t="s">
        <v>349</v>
      </c>
      <c r="B410" s="1" t="s">
        <v>1545</v>
      </c>
    </row>
    <row r="411" spans="1:2" x14ac:dyDescent="0.25">
      <c r="A411" s="1" t="s">
        <v>307</v>
      </c>
      <c r="B411" s="1" t="s">
        <v>1347</v>
      </c>
    </row>
    <row r="412" spans="1:2" x14ac:dyDescent="0.25">
      <c r="A412" s="1" t="s">
        <v>506</v>
      </c>
      <c r="B412" s="1" t="s">
        <v>2012</v>
      </c>
    </row>
    <row r="413" spans="1:2" x14ac:dyDescent="0.25">
      <c r="A413" s="1">
        <v>2599240</v>
      </c>
      <c r="B413" s="1" t="s">
        <v>1305</v>
      </c>
    </row>
    <row r="414" spans="1:2" x14ac:dyDescent="0.25">
      <c r="A414" s="1" t="s">
        <v>447</v>
      </c>
      <c r="B414" s="1" t="s">
        <v>1870</v>
      </c>
    </row>
    <row r="415" spans="1:2" x14ac:dyDescent="0.25">
      <c r="A415" s="1" t="s">
        <v>307</v>
      </c>
      <c r="B415" s="1" t="s">
        <v>1346</v>
      </c>
    </row>
    <row r="416" spans="1:2" x14ac:dyDescent="0.25">
      <c r="A416" s="1" t="s">
        <v>3729</v>
      </c>
      <c r="B416" s="1" t="s">
        <v>3715</v>
      </c>
    </row>
    <row r="417" spans="1:2" x14ac:dyDescent="0.25">
      <c r="A417" s="1" t="s">
        <v>402</v>
      </c>
      <c r="B417" s="1" t="s">
        <v>1734</v>
      </c>
    </row>
    <row r="418" spans="1:2" x14ac:dyDescent="0.25">
      <c r="A418" s="1" t="s">
        <v>434</v>
      </c>
      <c r="B418" s="1" t="s">
        <v>1845</v>
      </c>
    </row>
    <row r="419" spans="1:2" x14ac:dyDescent="0.25">
      <c r="A419" s="1" t="s">
        <v>471</v>
      </c>
      <c r="B419" s="1" t="s">
        <v>1941</v>
      </c>
    </row>
    <row r="420" spans="1:2" x14ac:dyDescent="0.25">
      <c r="A420" s="1">
        <v>2720230</v>
      </c>
      <c r="B420" s="1" t="s">
        <v>1579</v>
      </c>
    </row>
    <row r="421" spans="1:2" x14ac:dyDescent="0.25">
      <c r="A421" s="1">
        <v>2573400</v>
      </c>
      <c r="B421" s="1" t="s">
        <v>1251</v>
      </c>
    </row>
    <row r="422" spans="1:2" x14ac:dyDescent="0.25">
      <c r="A422" s="1">
        <v>2059520</v>
      </c>
      <c r="B422" s="1" t="s">
        <v>830</v>
      </c>
    </row>
    <row r="423" spans="1:2" x14ac:dyDescent="0.25">
      <c r="A423" s="1" t="s">
        <v>175</v>
      </c>
      <c r="B423" s="1" t="s">
        <v>661</v>
      </c>
    </row>
    <row r="424" spans="1:2" x14ac:dyDescent="0.25">
      <c r="A424" s="1" t="s">
        <v>259</v>
      </c>
      <c r="B424" s="1" t="s">
        <v>1060</v>
      </c>
    </row>
    <row r="425" spans="1:2" x14ac:dyDescent="0.25">
      <c r="A425" s="1" t="s">
        <v>355</v>
      </c>
      <c r="B425" s="1" t="s">
        <v>1575</v>
      </c>
    </row>
    <row r="426" spans="1:2" x14ac:dyDescent="0.25">
      <c r="A426" s="1" t="s">
        <v>405</v>
      </c>
      <c r="B426" s="1" t="s">
        <v>1743</v>
      </c>
    </row>
    <row r="427" spans="1:2" x14ac:dyDescent="0.25">
      <c r="A427" s="1" t="s">
        <v>471</v>
      </c>
      <c r="B427" s="1" t="s">
        <v>1940</v>
      </c>
    </row>
    <row r="428" spans="1:2" x14ac:dyDescent="0.25">
      <c r="A428" s="1" t="s">
        <v>183</v>
      </c>
      <c r="B428" s="1" t="s">
        <v>668</v>
      </c>
    </row>
    <row r="429" spans="1:2" x14ac:dyDescent="0.25">
      <c r="A429" s="1" t="s">
        <v>294</v>
      </c>
      <c r="B429" s="1" t="s">
        <v>1318</v>
      </c>
    </row>
    <row r="430" spans="1:2" x14ac:dyDescent="0.25">
      <c r="A430" s="1" t="s">
        <v>130</v>
      </c>
      <c r="B430" s="1" t="s">
        <v>572</v>
      </c>
    </row>
    <row r="431" spans="1:2" x14ac:dyDescent="0.25">
      <c r="A431" s="1">
        <v>2573400</v>
      </c>
      <c r="B431" s="1" t="s">
        <v>1248</v>
      </c>
    </row>
    <row r="432" spans="1:2" x14ac:dyDescent="0.25">
      <c r="A432" s="1" t="s">
        <v>248</v>
      </c>
      <c r="B432" s="1" t="s">
        <v>1032</v>
      </c>
    </row>
    <row r="433" spans="1:2" x14ac:dyDescent="0.25">
      <c r="A433" s="1" t="s">
        <v>191</v>
      </c>
      <c r="B433" s="1" t="s">
        <v>686</v>
      </c>
    </row>
    <row r="434" spans="1:2" x14ac:dyDescent="0.25">
      <c r="A434" s="1">
        <v>2015101</v>
      </c>
      <c r="B434" s="1" t="s">
        <v>761</v>
      </c>
    </row>
    <row r="435" spans="1:2" x14ac:dyDescent="0.25">
      <c r="A435" s="1" t="s">
        <v>197</v>
      </c>
      <c r="B435" s="1" t="s">
        <v>692</v>
      </c>
    </row>
    <row r="436" spans="1:2" x14ac:dyDescent="0.25">
      <c r="A436" s="1">
        <v>2014329</v>
      </c>
      <c r="B436" s="1" t="s">
        <v>748</v>
      </c>
    </row>
    <row r="437" spans="1:2" x14ac:dyDescent="0.25">
      <c r="A437" s="1" t="s">
        <v>199</v>
      </c>
      <c r="B437" s="1" t="s">
        <v>699</v>
      </c>
    </row>
    <row r="438" spans="1:2" x14ac:dyDescent="0.25">
      <c r="A438" s="1">
        <v>2014320</v>
      </c>
      <c r="B438" s="1" t="s">
        <v>745</v>
      </c>
    </row>
    <row r="439" spans="1:2" x14ac:dyDescent="0.25">
      <c r="A439" s="1" t="s">
        <v>199</v>
      </c>
      <c r="B439" s="1" t="s">
        <v>697</v>
      </c>
    </row>
    <row r="440" spans="1:2" x14ac:dyDescent="0.25">
      <c r="A440" s="1" t="s">
        <v>199</v>
      </c>
      <c r="B440" s="1" t="s">
        <v>698</v>
      </c>
    </row>
    <row r="441" spans="1:2" x14ac:dyDescent="0.25">
      <c r="A441" s="1" t="s">
        <v>199</v>
      </c>
      <c r="B441" s="1" t="s">
        <v>696</v>
      </c>
    </row>
    <row r="442" spans="1:2" x14ac:dyDescent="0.25">
      <c r="A442" s="1" t="s">
        <v>198</v>
      </c>
      <c r="B442" s="1" t="s">
        <v>694</v>
      </c>
    </row>
    <row r="443" spans="1:2" x14ac:dyDescent="0.25">
      <c r="A443" s="1" t="s">
        <v>198</v>
      </c>
      <c r="B443" s="1" t="s">
        <v>695</v>
      </c>
    </row>
    <row r="444" spans="1:2" x14ac:dyDescent="0.25">
      <c r="A444" s="1" t="s">
        <v>198</v>
      </c>
      <c r="B444" s="1" t="s">
        <v>693</v>
      </c>
    </row>
    <row r="445" spans="1:2" x14ac:dyDescent="0.25">
      <c r="A445" s="1" t="s">
        <v>211</v>
      </c>
      <c r="B445" s="1" t="s">
        <v>841</v>
      </c>
    </row>
    <row r="446" spans="1:2" x14ac:dyDescent="0.25">
      <c r="A446" s="1">
        <v>2014321</v>
      </c>
      <c r="B446" s="1" t="s">
        <v>746</v>
      </c>
    </row>
    <row r="447" spans="1:2" x14ac:dyDescent="0.25">
      <c r="A447" s="1">
        <v>2014400</v>
      </c>
      <c r="B447" s="1" t="s">
        <v>750</v>
      </c>
    </row>
    <row r="448" spans="1:2" x14ac:dyDescent="0.25">
      <c r="A448" s="1">
        <v>2014330</v>
      </c>
      <c r="B448" s="1" t="s">
        <v>749</v>
      </c>
    </row>
    <row r="449" spans="1:2" x14ac:dyDescent="0.25">
      <c r="A449" s="1">
        <v>2014300</v>
      </c>
      <c r="B449" s="1" t="s">
        <v>744</v>
      </c>
    </row>
    <row r="450" spans="1:2" x14ac:dyDescent="0.25">
      <c r="A450" s="1" t="s">
        <v>470</v>
      </c>
      <c r="B450" s="1" t="s">
        <v>1925</v>
      </c>
    </row>
    <row r="451" spans="1:2" x14ac:dyDescent="0.25">
      <c r="A451" s="1" t="s">
        <v>469</v>
      </c>
      <c r="B451" s="1" t="s">
        <v>1923</v>
      </c>
    </row>
    <row r="452" spans="1:2" x14ac:dyDescent="0.25">
      <c r="A452" s="1" t="s">
        <v>301</v>
      </c>
      <c r="B452" s="1" t="s">
        <v>1333</v>
      </c>
    </row>
    <row r="453" spans="1:2" x14ac:dyDescent="0.25">
      <c r="A453" s="1" t="s">
        <v>300</v>
      </c>
      <c r="B453" s="1" t="s">
        <v>1332</v>
      </c>
    </row>
    <row r="454" spans="1:2" x14ac:dyDescent="0.25">
      <c r="A454" s="1" t="s">
        <v>405</v>
      </c>
      <c r="B454" s="1" t="s">
        <v>1744</v>
      </c>
    </row>
    <row r="455" spans="1:2" x14ac:dyDescent="0.25">
      <c r="A455" s="1" t="s">
        <v>405</v>
      </c>
      <c r="B455" s="1" t="s">
        <v>1747</v>
      </c>
    </row>
    <row r="456" spans="1:2" x14ac:dyDescent="0.25">
      <c r="A456" s="1" t="s">
        <v>405</v>
      </c>
      <c r="B456" s="1" t="s">
        <v>1749</v>
      </c>
    </row>
    <row r="457" spans="1:2" x14ac:dyDescent="0.25">
      <c r="A457" s="1" t="s">
        <v>405</v>
      </c>
      <c r="B457" s="1" t="s">
        <v>1750</v>
      </c>
    </row>
    <row r="458" spans="1:2" x14ac:dyDescent="0.25">
      <c r="A458" s="1" t="s">
        <v>329</v>
      </c>
      <c r="B458" s="1" t="s">
        <v>3830</v>
      </c>
    </row>
    <row r="459" spans="1:2" x14ac:dyDescent="0.25">
      <c r="A459" s="1" t="s">
        <v>405</v>
      </c>
      <c r="B459" s="1" t="s">
        <v>1752</v>
      </c>
    </row>
    <row r="460" spans="1:2" x14ac:dyDescent="0.25">
      <c r="A460" s="1" t="s">
        <v>405</v>
      </c>
      <c r="B460" s="1" t="s">
        <v>1748</v>
      </c>
    </row>
    <row r="461" spans="1:2" x14ac:dyDescent="0.25">
      <c r="A461" s="1" t="s">
        <v>405</v>
      </c>
      <c r="B461" s="1" t="s">
        <v>1751</v>
      </c>
    </row>
    <row r="462" spans="1:2" x14ac:dyDescent="0.25">
      <c r="A462" s="1" t="s">
        <v>405</v>
      </c>
      <c r="B462" s="1" t="s">
        <v>1742</v>
      </c>
    </row>
    <row r="463" spans="1:2" x14ac:dyDescent="0.25">
      <c r="A463" s="1" t="s">
        <v>405</v>
      </c>
      <c r="B463" s="1" t="s">
        <v>1741</v>
      </c>
    </row>
    <row r="464" spans="1:2" x14ac:dyDescent="0.25">
      <c r="A464" s="1" t="s">
        <v>210</v>
      </c>
      <c r="B464" s="1" t="s">
        <v>796</v>
      </c>
    </row>
    <row r="465" spans="1:2" x14ac:dyDescent="0.25">
      <c r="A465" s="1" t="s">
        <v>363</v>
      </c>
      <c r="B465" s="1" t="s">
        <v>1620</v>
      </c>
    </row>
    <row r="466" spans="1:2" x14ac:dyDescent="0.25">
      <c r="A466" s="1" t="s">
        <v>363</v>
      </c>
      <c r="B466" s="1" t="s">
        <v>1621</v>
      </c>
    </row>
    <row r="467" spans="1:2" x14ac:dyDescent="0.25">
      <c r="A467" s="1">
        <v>2573300</v>
      </c>
      <c r="B467" s="1" t="s">
        <v>1199</v>
      </c>
    </row>
    <row r="468" spans="1:2" x14ac:dyDescent="0.25">
      <c r="A468" s="1" t="s">
        <v>326</v>
      </c>
      <c r="B468" s="1" t="s">
        <v>1424</v>
      </c>
    </row>
    <row r="469" spans="1:2" x14ac:dyDescent="0.25">
      <c r="A469" s="1">
        <v>2573300</v>
      </c>
      <c r="B469" s="1" t="s">
        <v>1197</v>
      </c>
    </row>
    <row r="470" spans="1:2" x14ac:dyDescent="0.25">
      <c r="A470" s="1" t="s">
        <v>222</v>
      </c>
      <c r="B470" s="1" t="s">
        <v>919</v>
      </c>
    </row>
    <row r="471" spans="1:2" x14ac:dyDescent="0.25">
      <c r="A471" s="1" t="s">
        <v>237</v>
      </c>
      <c r="B471" s="1" t="s">
        <v>989</v>
      </c>
    </row>
    <row r="472" spans="1:2" x14ac:dyDescent="0.25">
      <c r="A472" s="1">
        <v>2573300</v>
      </c>
      <c r="B472" s="1" t="s">
        <v>1159</v>
      </c>
    </row>
    <row r="473" spans="1:2" x14ac:dyDescent="0.25">
      <c r="A473" s="1">
        <v>2573300</v>
      </c>
      <c r="B473" s="1" t="s">
        <v>1163</v>
      </c>
    </row>
    <row r="474" spans="1:2" x14ac:dyDescent="0.25">
      <c r="A474" s="1">
        <v>2573300</v>
      </c>
      <c r="B474" s="1" t="s">
        <v>1167</v>
      </c>
    </row>
    <row r="475" spans="1:2" x14ac:dyDescent="0.25">
      <c r="A475" s="1">
        <v>2573300</v>
      </c>
      <c r="B475" s="1" t="s">
        <v>1162</v>
      </c>
    </row>
    <row r="476" spans="1:2" x14ac:dyDescent="0.25">
      <c r="A476" s="1" t="s">
        <v>275</v>
      </c>
      <c r="B476" s="1" t="s">
        <v>1136</v>
      </c>
    </row>
    <row r="477" spans="1:2" x14ac:dyDescent="0.25">
      <c r="A477" s="1">
        <v>2573300</v>
      </c>
      <c r="B477" s="1" t="s">
        <v>1165</v>
      </c>
    </row>
    <row r="478" spans="1:2" x14ac:dyDescent="0.25">
      <c r="A478" s="1">
        <v>2573300</v>
      </c>
      <c r="B478" s="1" t="s">
        <v>1160</v>
      </c>
    </row>
    <row r="479" spans="1:2" x14ac:dyDescent="0.25">
      <c r="A479" s="1">
        <v>2573300</v>
      </c>
      <c r="B479" s="1" t="s">
        <v>1161</v>
      </c>
    </row>
    <row r="480" spans="1:2" x14ac:dyDescent="0.25">
      <c r="A480" s="1">
        <v>2573300</v>
      </c>
      <c r="B480" s="1" t="s">
        <v>1164</v>
      </c>
    </row>
    <row r="481" spans="1:2" x14ac:dyDescent="0.25">
      <c r="A481" s="1">
        <v>2219300</v>
      </c>
      <c r="B481" s="1" t="s">
        <v>884</v>
      </c>
    </row>
    <row r="482" spans="1:2" x14ac:dyDescent="0.25">
      <c r="A482" s="1" t="s">
        <v>505</v>
      </c>
      <c r="B482" s="1" t="s">
        <v>2010</v>
      </c>
    </row>
    <row r="483" spans="1:2" x14ac:dyDescent="0.25">
      <c r="A483" s="1" t="s">
        <v>362</v>
      </c>
      <c r="B483" s="1" t="s">
        <v>1611</v>
      </c>
    </row>
    <row r="484" spans="1:2" x14ac:dyDescent="0.25">
      <c r="A484" s="1" t="s">
        <v>235</v>
      </c>
      <c r="B484" s="1" t="s">
        <v>976</v>
      </c>
    </row>
    <row r="485" spans="1:2" x14ac:dyDescent="0.25">
      <c r="A485" s="1" t="s">
        <v>145</v>
      </c>
      <c r="B485" s="1" t="s">
        <v>596</v>
      </c>
    </row>
    <row r="486" spans="1:2" x14ac:dyDescent="0.25">
      <c r="A486" s="1" t="s">
        <v>219</v>
      </c>
      <c r="B486" s="1" t="s">
        <v>892</v>
      </c>
    </row>
    <row r="487" spans="1:2" x14ac:dyDescent="0.25">
      <c r="A487" s="1" t="s">
        <v>145</v>
      </c>
      <c r="B487" s="1" t="s">
        <v>597</v>
      </c>
    </row>
    <row r="488" spans="1:2" x14ac:dyDescent="0.25">
      <c r="A488" s="1" t="s">
        <v>145</v>
      </c>
      <c r="B488" s="1" t="s">
        <v>598</v>
      </c>
    </row>
    <row r="489" spans="1:2" x14ac:dyDescent="0.25">
      <c r="A489" s="1">
        <v>2573300</v>
      </c>
      <c r="B489" s="1" t="s">
        <v>1172</v>
      </c>
    </row>
    <row r="490" spans="1:2" x14ac:dyDescent="0.25">
      <c r="A490" s="1">
        <v>2219300</v>
      </c>
      <c r="B490" s="1" t="s">
        <v>883</v>
      </c>
    </row>
    <row r="491" spans="1:2" x14ac:dyDescent="0.25">
      <c r="A491" s="1" t="s">
        <v>242</v>
      </c>
      <c r="B491" s="1" t="s">
        <v>3814</v>
      </c>
    </row>
    <row r="492" spans="1:2" x14ac:dyDescent="0.25">
      <c r="A492" s="1" t="s">
        <v>242</v>
      </c>
      <c r="B492" s="1" t="s">
        <v>3813</v>
      </c>
    </row>
    <row r="493" spans="1:2" x14ac:dyDescent="0.25">
      <c r="A493" s="1" t="s">
        <v>226</v>
      </c>
      <c r="B493" s="1" t="s">
        <v>939</v>
      </c>
    </row>
    <row r="494" spans="1:2" x14ac:dyDescent="0.25">
      <c r="A494" s="1" t="s">
        <v>396</v>
      </c>
      <c r="B494" s="1" t="s">
        <v>1702</v>
      </c>
    </row>
    <row r="495" spans="1:2" x14ac:dyDescent="0.25">
      <c r="A495" s="1" t="s">
        <v>157</v>
      </c>
      <c r="B495" s="1" t="s">
        <v>631</v>
      </c>
    </row>
    <row r="496" spans="1:2" x14ac:dyDescent="0.25">
      <c r="A496" s="1" t="s">
        <v>193</v>
      </c>
      <c r="B496" s="1" t="s">
        <v>688</v>
      </c>
    </row>
    <row r="497" spans="1:2" x14ac:dyDescent="0.25">
      <c r="A497" s="1" t="s">
        <v>445</v>
      </c>
      <c r="B497" s="1" t="s">
        <v>1867</v>
      </c>
    </row>
    <row r="498" spans="1:2" x14ac:dyDescent="0.25">
      <c r="A498" s="1">
        <v>2891120</v>
      </c>
      <c r="B498" s="1" t="s">
        <v>1862</v>
      </c>
    </row>
    <row r="499" spans="1:2" x14ac:dyDescent="0.25">
      <c r="A499" s="1" t="s">
        <v>411</v>
      </c>
      <c r="B499" s="1" t="s">
        <v>1769</v>
      </c>
    </row>
    <row r="500" spans="1:2" x14ac:dyDescent="0.25">
      <c r="A500" s="1" t="s">
        <v>316</v>
      </c>
      <c r="B500" s="1" t="s">
        <v>1383</v>
      </c>
    </row>
    <row r="501" spans="1:2" x14ac:dyDescent="0.25">
      <c r="A501" s="1" t="s">
        <v>387</v>
      </c>
      <c r="B501" s="1" t="s">
        <v>1682</v>
      </c>
    </row>
    <row r="502" spans="1:2" x14ac:dyDescent="0.25">
      <c r="A502" s="1" t="s">
        <v>287</v>
      </c>
      <c r="B502" s="1" t="s">
        <v>1289</v>
      </c>
    </row>
    <row r="503" spans="1:2" x14ac:dyDescent="0.25">
      <c r="A503" s="1" t="s">
        <v>216</v>
      </c>
      <c r="B503" s="1" t="s">
        <v>859</v>
      </c>
    </row>
    <row r="504" spans="1:2" x14ac:dyDescent="0.25">
      <c r="A504" s="1" t="s">
        <v>362</v>
      </c>
      <c r="B504" s="1" t="s">
        <v>1617</v>
      </c>
    </row>
    <row r="505" spans="1:2" x14ac:dyDescent="0.25">
      <c r="A505" s="1" t="s">
        <v>152</v>
      </c>
      <c r="B505" s="1" t="s">
        <v>619</v>
      </c>
    </row>
    <row r="506" spans="1:2" x14ac:dyDescent="0.25">
      <c r="A506" s="1">
        <v>2630110</v>
      </c>
      <c r="B506" s="1" t="s">
        <v>1358</v>
      </c>
    </row>
    <row r="507" spans="1:2" x14ac:dyDescent="0.25">
      <c r="A507" s="1">
        <v>2630110</v>
      </c>
      <c r="B507" s="1" t="s">
        <v>1359</v>
      </c>
    </row>
    <row r="508" spans="1:2" x14ac:dyDescent="0.25">
      <c r="A508" s="1">
        <v>2219300</v>
      </c>
      <c r="B508" s="1" t="s">
        <v>3809</v>
      </c>
    </row>
    <row r="509" spans="1:2" x14ac:dyDescent="0.25">
      <c r="A509" s="1" t="s">
        <v>358</v>
      </c>
      <c r="B509" s="1" t="s">
        <v>3712</v>
      </c>
    </row>
    <row r="510" spans="1:2" x14ac:dyDescent="0.25">
      <c r="A510" s="1" t="s">
        <v>398</v>
      </c>
      <c r="B510" s="1" t="s">
        <v>1707</v>
      </c>
    </row>
    <row r="511" spans="1:2" x14ac:dyDescent="0.25">
      <c r="A511" s="1" t="s">
        <v>402</v>
      </c>
      <c r="B511" s="1" t="s">
        <v>1721</v>
      </c>
    </row>
    <row r="512" spans="1:2" x14ac:dyDescent="0.25">
      <c r="A512" s="1" t="s">
        <v>425</v>
      </c>
      <c r="B512" s="1" t="s">
        <v>1822</v>
      </c>
    </row>
    <row r="513" spans="1:2" x14ac:dyDescent="0.25">
      <c r="A513" s="1">
        <v>2219300</v>
      </c>
      <c r="B513" s="1" t="s">
        <v>880</v>
      </c>
    </row>
    <row r="514" spans="1:2" x14ac:dyDescent="0.25">
      <c r="A514" s="1" t="s">
        <v>3731</v>
      </c>
      <c r="B514" s="1" t="s">
        <v>2023</v>
      </c>
    </row>
    <row r="515" spans="1:2" x14ac:dyDescent="0.25">
      <c r="A515" s="1" t="s">
        <v>505</v>
      </c>
      <c r="B515" s="1" t="s">
        <v>2011</v>
      </c>
    </row>
    <row r="516" spans="1:2" x14ac:dyDescent="0.25">
      <c r="A516" s="1" t="s">
        <v>216</v>
      </c>
      <c r="B516" s="1" t="s">
        <v>858</v>
      </c>
    </row>
    <row r="517" spans="1:2" x14ac:dyDescent="0.25">
      <c r="A517" s="1" t="s">
        <v>455</v>
      </c>
      <c r="B517" s="1" t="s">
        <v>1892</v>
      </c>
    </row>
    <row r="518" spans="1:2" x14ac:dyDescent="0.25">
      <c r="A518" s="1" t="s">
        <v>398</v>
      </c>
      <c r="B518" s="1" t="s">
        <v>1706</v>
      </c>
    </row>
    <row r="519" spans="1:2" x14ac:dyDescent="0.25">
      <c r="A519" s="1">
        <v>2573600</v>
      </c>
      <c r="B519" s="1" t="s">
        <v>1254</v>
      </c>
    </row>
    <row r="520" spans="1:2" x14ac:dyDescent="0.25">
      <c r="A520" s="1">
        <v>2821110</v>
      </c>
      <c r="B520" s="1" t="s">
        <v>1779</v>
      </c>
    </row>
    <row r="521" spans="1:2" x14ac:dyDescent="0.25">
      <c r="A521" s="1" t="s">
        <v>241</v>
      </c>
      <c r="B521" s="1" t="s">
        <v>1000</v>
      </c>
    </row>
    <row r="522" spans="1:2" x14ac:dyDescent="0.25">
      <c r="A522" s="1" t="s">
        <v>151</v>
      </c>
      <c r="B522" s="1" t="s">
        <v>616</v>
      </c>
    </row>
    <row r="523" spans="1:2" x14ac:dyDescent="0.25">
      <c r="A523" s="1" t="s">
        <v>506</v>
      </c>
      <c r="B523" s="1" t="s">
        <v>2014</v>
      </c>
    </row>
    <row r="524" spans="1:2" x14ac:dyDescent="0.25">
      <c r="A524" s="1" t="s">
        <v>436</v>
      </c>
      <c r="B524" s="1" t="s">
        <v>1847</v>
      </c>
    </row>
    <row r="525" spans="1:2" x14ac:dyDescent="0.25">
      <c r="A525" s="1" t="s">
        <v>425</v>
      </c>
      <c r="B525" s="1" t="s">
        <v>1823</v>
      </c>
    </row>
    <row r="526" spans="1:2" x14ac:dyDescent="0.25">
      <c r="A526" s="1" t="s">
        <v>401</v>
      </c>
      <c r="B526" s="1" t="s">
        <v>1713</v>
      </c>
    </row>
    <row r="527" spans="1:2" x14ac:dyDescent="0.25">
      <c r="A527" s="1" t="s">
        <v>337</v>
      </c>
      <c r="B527" s="1" t="s">
        <v>3840</v>
      </c>
    </row>
    <row r="528" spans="1:2" x14ac:dyDescent="0.25">
      <c r="A528" s="1" t="s">
        <v>3793</v>
      </c>
      <c r="B528" s="1" t="s">
        <v>3847</v>
      </c>
    </row>
    <row r="529" spans="1:2" x14ac:dyDescent="0.25">
      <c r="A529" s="1" t="s">
        <v>443</v>
      </c>
      <c r="B529" s="1" t="s">
        <v>1864</v>
      </c>
    </row>
    <row r="530" spans="1:2" x14ac:dyDescent="0.25">
      <c r="A530" s="1" t="s">
        <v>398</v>
      </c>
      <c r="B530" s="1" t="s">
        <v>1708</v>
      </c>
    </row>
    <row r="531" spans="1:2" x14ac:dyDescent="0.25">
      <c r="A531" s="1" t="s">
        <v>374</v>
      </c>
      <c r="B531" s="1" t="s">
        <v>1640</v>
      </c>
    </row>
    <row r="532" spans="1:2" x14ac:dyDescent="0.25">
      <c r="A532" s="1" t="s">
        <v>375</v>
      </c>
      <c r="B532" s="1" t="s">
        <v>1642</v>
      </c>
    </row>
    <row r="533" spans="1:2" x14ac:dyDescent="0.25">
      <c r="A533" s="1" t="s">
        <v>314</v>
      </c>
      <c r="B533" s="1" t="s">
        <v>1381</v>
      </c>
    </row>
    <row r="534" spans="1:2" x14ac:dyDescent="0.25">
      <c r="A534" s="1" t="s">
        <v>440</v>
      </c>
      <c r="B534" s="1" t="s">
        <v>3849</v>
      </c>
    </row>
    <row r="535" spans="1:2" x14ac:dyDescent="0.25">
      <c r="A535" s="1" t="s">
        <v>311</v>
      </c>
      <c r="B535" s="1" t="s">
        <v>1371</v>
      </c>
    </row>
    <row r="536" spans="1:2" x14ac:dyDescent="0.25">
      <c r="A536" s="1" t="s">
        <v>328</v>
      </c>
      <c r="B536" s="1" t="s">
        <v>1431</v>
      </c>
    </row>
    <row r="537" spans="1:2" x14ac:dyDescent="0.25">
      <c r="A537" s="1" t="s">
        <v>343</v>
      </c>
      <c r="B537" s="1" t="s">
        <v>1517</v>
      </c>
    </row>
    <row r="538" spans="1:2" x14ac:dyDescent="0.25">
      <c r="A538" s="1" t="s">
        <v>423</v>
      </c>
      <c r="B538" s="1" t="s">
        <v>1814</v>
      </c>
    </row>
    <row r="539" spans="1:2" x14ac:dyDescent="0.25">
      <c r="A539" s="1" t="s">
        <v>437</v>
      </c>
      <c r="B539" s="1" t="s">
        <v>1848</v>
      </c>
    </row>
    <row r="540" spans="1:2" x14ac:dyDescent="0.25">
      <c r="A540" s="1" t="s">
        <v>138</v>
      </c>
      <c r="B540" s="1" t="s">
        <v>586</v>
      </c>
    </row>
    <row r="541" spans="1:2" x14ac:dyDescent="0.25">
      <c r="A541" s="1" t="s">
        <v>401</v>
      </c>
      <c r="B541" s="1" t="s">
        <v>1712</v>
      </c>
    </row>
    <row r="542" spans="1:2" x14ac:dyDescent="0.25">
      <c r="A542" s="1" t="s">
        <v>400</v>
      </c>
      <c r="B542" s="1" t="s">
        <v>1711</v>
      </c>
    </row>
    <row r="543" spans="1:2" x14ac:dyDescent="0.25">
      <c r="A543" s="1" t="s">
        <v>399</v>
      </c>
      <c r="B543" s="1" t="s">
        <v>1710</v>
      </c>
    </row>
    <row r="544" spans="1:2" x14ac:dyDescent="0.25">
      <c r="A544" t="s">
        <v>298</v>
      </c>
      <c r="B544" t="s">
        <v>1328</v>
      </c>
    </row>
    <row r="545" spans="1:2" x14ac:dyDescent="0.25">
      <c r="A545" s="1" t="s">
        <v>173</v>
      </c>
      <c r="B545" s="1" t="s">
        <v>653</v>
      </c>
    </row>
    <row r="546" spans="1:2" x14ac:dyDescent="0.25">
      <c r="A546" s="1" t="s">
        <v>527</v>
      </c>
      <c r="B546" s="1" t="s">
        <v>2057</v>
      </c>
    </row>
    <row r="547" spans="1:2" x14ac:dyDescent="0.25">
      <c r="A547" s="1" t="s">
        <v>405</v>
      </c>
      <c r="B547" s="1" t="s">
        <v>1756</v>
      </c>
    </row>
    <row r="548" spans="1:2" x14ac:dyDescent="0.25">
      <c r="A548" s="1" t="s">
        <v>390</v>
      </c>
      <c r="B548" s="1" t="s">
        <v>1688</v>
      </c>
    </row>
    <row r="549" spans="1:2" x14ac:dyDescent="0.25">
      <c r="A549" s="1" t="s">
        <v>390</v>
      </c>
      <c r="B549" s="1" t="s">
        <v>1689</v>
      </c>
    </row>
    <row r="550" spans="1:2" x14ac:dyDescent="0.25">
      <c r="A550" s="1" t="s">
        <v>422</v>
      </c>
      <c r="B550" s="1" t="s">
        <v>1811</v>
      </c>
    </row>
    <row r="551" spans="1:2" x14ac:dyDescent="0.25">
      <c r="A551" s="1" t="s">
        <v>307</v>
      </c>
      <c r="B551" s="1" t="s">
        <v>1349</v>
      </c>
    </row>
    <row r="552" spans="1:2" x14ac:dyDescent="0.25">
      <c r="A552" s="1" t="s">
        <v>313</v>
      </c>
      <c r="B552" s="1" t="s">
        <v>1377</v>
      </c>
    </row>
    <row r="553" spans="1:2" x14ac:dyDescent="0.25">
      <c r="A553" s="1" t="s">
        <v>267</v>
      </c>
      <c r="B553" s="1" t="s">
        <v>1119</v>
      </c>
    </row>
    <row r="554" spans="1:2" x14ac:dyDescent="0.25">
      <c r="A554" s="1" t="s">
        <v>268</v>
      </c>
      <c r="B554" s="1" t="s">
        <v>1120</v>
      </c>
    </row>
    <row r="555" spans="1:2" x14ac:dyDescent="0.25">
      <c r="A555" s="1" t="s">
        <v>361</v>
      </c>
      <c r="B555" s="1" t="s">
        <v>1599</v>
      </c>
    </row>
    <row r="556" spans="1:2" x14ac:dyDescent="0.25">
      <c r="A556" s="1" t="s">
        <v>349</v>
      </c>
      <c r="B556" s="1" t="s">
        <v>1549</v>
      </c>
    </row>
    <row r="557" spans="1:2" x14ac:dyDescent="0.25">
      <c r="A557" s="1" t="s">
        <v>270</v>
      </c>
      <c r="B557" s="1" t="s">
        <v>1122</v>
      </c>
    </row>
    <row r="558" spans="1:2" x14ac:dyDescent="0.25">
      <c r="A558" s="1" t="s">
        <v>142</v>
      </c>
      <c r="B558" s="1" t="s">
        <v>591</v>
      </c>
    </row>
    <row r="559" spans="1:2" x14ac:dyDescent="0.25">
      <c r="A559" s="1" t="s">
        <v>384</v>
      </c>
      <c r="B559" s="1" t="s">
        <v>1663</v>
      </c>
    </row>
    <row r="560" spans="1:2" x14ac:dyDescent="0.25">
      <c r="A560" s="1" t="s">
        <v>384</v>
      </c>
      <c r="B560" s="1" t="s">
        <v>1662</v>
      </c>
    </row>
    <row r="561" spans="1:2" x14ac:dyDescent="0.25">
      <c r="A561" s="1" t="s">
        <v>384</v>
      </c>
      <c r="B561" s="1" t="s">
        <v>1666</v>
      </c>
    </row>
    <row r="562" spans="1:2" x14ac:dyDescent="0.25">
      <c r="A562" s="1" t="s">
        <v>384</v>
      </c>
      <c r="B562" s="1" t="s">
        <v>1661</v>
      </c>
    </row>
    <row r="563" spans="1:2" x14ac:dyDescent="0.25">
      <c r="A563" s="1" t="s">
        <v>384</v>
      </c>
      <c r="B563" s="1" t="s">
        <v>1665</v>
      </c>
    </row>
    <row r="564" spans="1:2" x14ac:dyDescent="0.25">
      <c r="A564" s="1" t="s">
        <v>384</v>
      </c>
      <c r="B564" s="1" t="s">
        <v>1664</v>
      </c>
    </row>
    <row r="565" spans="1:2" x14ac:dyDescent="0.25">
      <c r="A565" s="1">
        <v>2219300</v>
      </c>
      <c r="B565" s="1" t="s">
        <v>875</v>
      </c>
    </row>
    <row r="566" spans="1:2" x14ac:dyDescent="0.25">
      <c r="A566" s="1" t="s">
        <v>133</v>
      </c>
      <c r="B566" s="1" t="s">
        <v>578</v>
      </c>
    </row>
    <row r="567" spans="1:2" x14ac:dyDescent="0.25">
      <c r="A567" s="1" t="s">
        <v>133</v>
      </c>
      <c r="B567" s="1" t="s">
        <v>579</v>
      </c>
    </row>
    <row r="568" spans="1:2" x14ac:dyDescent="0.25">
      <c r="A568" s="1" t="s">
        <v>470</v>
      </c>
      <c r="B568" s="1" t="s">
        <v>1927</v>
      </c>
    </row>
    <row r="569" spans="1:2" x14ac:dyDescent="0.25">
      <c r="A569" s="1" t="s">
        <v>234</v>
      </c>
      <c r="B569" s="1" t="s">
        <v>969</v>
      </c>
    </row>
    <row r="570" spans="1:2" x14ac:dyDescent="0.25">
      <c r="A570" s="1" t="s">
        <v>136</v>
      </c>
      <c r="B570" s="1" t="s">
        <v>583</v>
      </c>
    </row>
    <row r="571" spans="1:2" x14ac:dyDescent="0.25">
      <c r="A571" s="1" t="s">
        <v>360</v>
      </c>
      <c r="B571" s="1" t="s">
        <v>1595</v>
      </c>
    </row>
    <row r="572" spans="1:2" x14ac:dyDescent="0.25">
      <c r="A572" s="1" t="s">
        <v>355</v>
      </c>
      <c r="B572" s="1" t="s">
        <v>1525</v>
      </c>
    </row>
    <row r="573" spans="1:2" x14ac:dyDescent="0.25">
      <c r="A573" s="1" t="s">
        <v>321</v>
      </c>
      <c r="B573" s="1" t="s">
        <v>1392</v>
      </c>
    </row>
    <row r="574" spans="1:2" x14ac:dyDescent="0.25">
      <c r="A574" s="1" t="s">
        <v>360</v>
      </c>
      <c r="B574" s="1" t="s">
        <v>1598</v>
      </c>
    </row>
    <row r="575" spans="1:2" x14ac:dyDescent="0.25">
      <c r="A575" s="1" t="s">
        <v>360</v>
      </c>
      <c r="B575" s="1" t="s">
        <v>1597</v>
      </c>
    </row>
    <row r="576" spans="1:2" x14ac:dyDescent="0.25">
      <c r="A576" s="1" t="s">
        <v>410</v>
      </c>
      <c r="B576" s="1" t="s">
        <v>1763</v>
      </c>
    </row>
    <row r="577" spans="1:2" x14ac:dyDescent="0.25">
      <c r="A577" s="1" t="s">
        <v>387</v>
      </c>
      <c r="B577" s="1" t="s">
        <v>1680</v>
      </c>
    </row>
    <row r="578" spans="1:2" x14ac:dyDescent="0.25">
      <c r="A578" s="1">
        <v>2573300</v>
      </c>
      <c r="B578" s="1" t="s">
        <v>1198</v>
      </c>
    </row>
    <row r="579" spans="1:2" x14ac:dyDescent="0.25">
      <c r="A579" s="1" t="s">
        <v>152</v>
      </c>
      <c r="B579" s="1" t="s">
        <v>617</v>
      </c>
    </row>
    <row r="580" spans="1:2" x14ac:dyDescent="0.25">
      <c r="A580" s="1">
        <v>2572140</v>
      </c>
      <c r="B580" s="1" t="s">
        <v>3824</v>
      </c>
    </row>
    <row r="581" spans="1:2" x14ac:dyDescent="0.25">
      <c r="A581" s="1" t="s">
        <v>135</v>
      </c>
      <c r="B581" s="1" t="s">
        <v>581</v>
      </c>
    </row>
    <row r="582" spans="1:2" x14ac:dyDescent="0.25">
      <c r="A582" s="1" t="s">
        <v>378</v>
      </c>
      <c r="B582" s="1" t="s">
        <v>1646</v>
      </c>
    </row>
    <row r="583" spans="1:2" x14ac:dyDescent="0.25">
      <c r="A583" s="1" t="s">
        <v>405</v>
      </c>
      <c r="B583" s="1" t="s">
        <v>1753</v>
      </c>
    </row>
    <row r="584" spans="1:2" x14ac:dyDescent="0.25">
      <c r="A584" s="1" t="s">
        <v>405</v>
      </c>
      <c r="B584" s="1" t="s">
        <v>1745</v>
      </c>
    </row>
    <row r="585" spans="1:2" x14ac:dyDescent="0.25">
      <c r="A585" s="1" t="s">
        <v>416</v>
      </c>
      <c r="B585" s="1" t="s">
        <v>1786</v>
      </c>
    </row>
    <row r="586" spans="1:2" x14ac:dyDescent="0.25">
      <c r="A586" t="s">
        <v>416</v>
      </c>
      <c r="B586" t="s">
        <v>3741</v>
      </c>
    </row>
    <row r="587" spans="1:2" x14ac:dyDescent="0.25">
      <c r="A587" t="s">
        <v>416</v>
      </c>
      <c r="B587" t="s">
        <v>3740</v>
      </c>
    </row>
    <row r="588" spans="1:2" x14ac:dyDescent="0.25">
      <c r="A588" s="1" t="s">
        <v>405</v>
      </c>
      <c r="B588" s="1" t="s">
        <v>1746</v>
      </c>
    </row>
    <row r="589" spans="1:2" x14ac:dyDescent="0.25">
      <c r="A589" t="s">
        <v>416</v>
      </c>
      <c r="B589" t="s">
        <v>3739</v>
      </c>
    </row>
    <row r="590" spans="1:2" x14ac:dyDescent="0.25">
      <c r="A590" s="1" t="s">
        <v>412</v>
      </c>
      <c r="B590" s="1" t="s">
        <v>1776</v>
      </c>
    </row>
    <row r="591" spans="1:2" x14ac:dyDescent="0.25">
      <c r="A591" s="1" t="s">
        <v>404</v>
      </c>
      <c r="B591" s="1" t="s">
        <v>1740</v>
      </c>
    </row>
    <row r="592" spans="1:2" x14ac:dyDescent="0.25">
      <c r="A592" s="1">
        <v>2030100</v>
      </c>
      <c r="B592" s="1" t="s">
        <v>772</v>
      </c>
    </row>
    <row r="593" spans="1:2" x14ac:dyDescent="0.25">
      <c r="A593" s="1">
        <v>2030100</v>
      </c>
      <c r="B593" s="1" t="s">
        <v>773</v>
      </c>
    </row>
    <row r="594" spans="1:2" x14ac:dyDescent="0.25">
      <c r="A594" s="1" t="s">
        <v>397</v>
      </c>
      <c r="B594" s="1" t="s">
        <v>1703</v>
      </c>
    </row>
    <row r="595" spans="1:2" x14ac:dyDescent="0.25">
      <c r="A595" s="1">
        <v>2016593</v>
      </c>
      <c r="B595" s="1" t="s">
        <v>769</v>
      </c>
    </row>
    <row r="596" spans="1:2" x14ac:dyDescent="0.25">
      <c r="A596" s="1" t="s">
        <v>523</v>
      </c>
      <c r="B596" s="1" t="s">
        <v>2049</v>
      </c>
    </row>
    <row r="597" spans="1:2" x14ac:dyDescent="0.25">
      <c r="A597" s="1" t="s">
        <v>208</v>
      </c>
      <c r="B597" s="1" t="s">
        <v>794</v>
      </c>
    </row>
    <row r="598" spans="1:2" x14ac:dyDescent="0.25">
      <c r="A598" s="1" t="s">
        <v>456</v>
      </c>
      <c r="B598" s="1" t="s">
        <v>1894</v>
      </c>
    </row>
    <row r="599" spans="1:2" x14ac:dyDescent="0.25">
      <c r="A599" s="1" t="s">
        <v>451</v>
      </c>
      <c r="B599" s="1" t="s">
        <v>1886</v>
      </c>
    </row>
    <row r="600" spans="1:2" x14ac:dyDescent="0.25">
      <c r="A600" s="1" t="s">
        <v>460</v>
      </c>
      <c r="B600" s="1" t="s">
        <v>1908</v>
      </c>
    </row>
    <row r="601" spans="1:2" x14ac:dyDescent="0.25">
      <c r="A601" s="1">
        <v>2572140</v>
      </c>
      <c r="B601" s="1" t="s">
        <v>1149</v>
      </c>
    </row>
    <row r="602" spans="1:2" x14ac:dyDescent="0.25">
      <c r="A602" s="1" t="s">
        <v>252</v>
      </c>
      <c r="B602" s="1" t="s">
        <v>1038</v>
      </c>
    </row>
    <row r="603" spans="1:2" x14ac:dyDescent="0.25">
      <c r="A603" s="1" t="s">
        <v>252</v>
      </c>
      <c r="B603" s="1" t="s">
        <v>1040</v>
      </c>
    </row>
    <row r="604" spans="1:2" x14ac:dyDescent="0.25">
      <c r="A604" s="1" t="s">
        <v>252</v>
      </c>
      <c r="B604" s="1" t="s">
        <v>1039</v>
      </c>
    </row>
    <row r="605" spans="1:2" x14ac:dyDescent="0.25">
      <c r="A605" s="1" t="s">
        <v>294</v>
      </c>
      <c r="B605" s="1" t="s">
        <v>1309</v>
      </c>
    </row>
    <row r="606" spans="1:2" x14ac:dyDescent="0.25">
      <c r="A606" s="1" t="s">
        <v>227</v>
      </c>
      <c r="B606" s="1" t="s">
        <v>945</v>
      </c>
    </row>
    <row r="607" spans="1:2" x14ac:dyDescent="0.25">
      <c r="A607" s="1" t="s">
        <v>252</v>
      </c>
      <c r="B607" s="1" t="s">
        <v>1041</v>
      </c>
    </row>
    <row r="608" spans="1:2" x14ac:dyDescent="0.25">
      <c r="A608" s="1" t="s">
        <v>252</v>
      </c>
      <c r="B608" s="1" t="s">
        <v>1042</v>
      </c>
    </row>
    <row r="609" spans="1:2" x14ac:dyDescent="0.25">
      <c r="A609" s="1" t="s">
        <v>252</v>
      </c>
      <c r="B609" s="1" t="s">
        <v>1043</v>
      </c>
    </row>
    <row r="610" spans="1:2" x14ac:dyDescent="0.25">
      <c r="A610" s="1">
        <v>2573300</v>
      </c>
      <c r="B610" s="1" t="s">
        <v>1187</v>
      </c>
    </row>
    <row r="611" spans="1:2" x14ac:dyDescent="0.25">
      <c r="A611" s="1">
        <v>2444220</v>
      </c>
      <c r="B611" s="1" t="s">
        <v>1103</v>
      </c>
    </row>
    <row r="612" spans="1:2" x14ac:dyDescent="0.25">
      <c r="A612" s="1">
        <v>2016541</v>
      </c>
      <c r="B612" s="1" t="s">
        <v>768</v>
      </c>
    </row>
    <row r="613" spans="1:2" x14ac:dyDescent="0.25">
      <c r="A613" s="1">
        <v>2016541</v>
      </c>
      <c r="B613" s="1" t="s">
        <v>767</v>
      </c>
    </row>
    <row r="614" spans="1:2" x14ac:dyDescent="0.25">
      <c r="A614" s="1">
        <v>2444220</v>
      </c>
      <c r="B614" s="1" t="s">
        <v>1102</v>
      </c>
    </row>
    <row r="615" spans="1:2" x14ac:dyDescent="0.25">
      <c r="A615" s="1">
        <v>2431300</v>
      </c>
      <c r="B615" s="1" t="s">
        <v>1094</v>
      </c>
    </row>
    <row r="616" spans="1:2" x14ac:dyDescent="0.25">
      <c r="A616" s="1" t="s">
        <v>245</v>
      </c>
      <c r="B616" s="1" t="s">
        <v>1028</v>
      </c>
    </row>
    <row r="617" spans="1:2" x14ac:dyDescent="0.25">
      <c r="A617" s="1" t="s">
        <v>451</v>
      </c>
      <c r="B617" s="1" t="s">
        <v>1885</v>
      </c>
    </row>
    <row r="618" spans="1:2" x14ac:dyDescent="0.25">
      <c r="A618" s="1" t="s">
        <v>260</v>
      </c>
      <c r="B618" s="1" t="s">
        <v>1071</v>
      </c>
    </row>
    <row r="619" spans="1:2" x14ac:dyDescent="0.25">
      <c r="A619" s="1" t="s">
        <v>260</v>
      </c>
      <c r="B619" s="1" t="s">
        <v>1072</v>
      </c>
    </row>
    <row r="620" spans="1:2" x14ac:dyDescent="0.25">
      <c r="A620" s="1" t="s">
        <v>234</v>
      </c>
      <c r="B620" s="1" t="s">
        <v>964</v>
      </c>
    </row>
    <row r="621" spans="1:2" x14ac:dyDescent="0.25">
      <c r="A621" s="1" t="s">
        <v>260</v>
      </c>
      <c r="B621" s="1" t="s">
        <v>1078</v>
      </c>
    </row>
    <row r="622" spans="1:2" x14ac:dyDescent="0.25">
      <c r="A622" s="1">
        <v>2059520</v>
      </c>
      <c r="B622" s="1" t="s">
        <v>818</v>
      </c>
    </row>
    <row r="623" spans="1:2" x14ac:dyDescent="0.25">
      <c r="A623" s="1">
        <v>2573400</v>
      </c>
      <c r="B623" s="1" t="s">
        <v>1244</v>
      </c>
    </row>
    <row r="624" spans="1:2" x14ac:dyDescent="0.25">
      <c r="A624" s="1" t="s">
        <v>153</v>
      </c>
      <c r="B624" s="1" t="s">
        <v>627</v>
      </c>
    </row>
    <row r="625" spans="1:2" x14ac:dyDescent="0.25">
      <c r="A625" s="1">
        <v>2573300</v>
      </c>
      <c r="B625" s="1" t="s">
        <v>1184</v>
      </c>
    </row>
    <row r="626" spans="1:2" x14ac:dyDescent="0.25">
      <c r="A626" s="1" t="s">
        <v>466</v>
      </c>
      <c r="B626" s="1" t="s">
        <v>1918</v>
      </c>
    </row>
    <row r="627" spans="1:2" x14ac:dyDescent="0.25">
      <c r="A627" s="1" t="s">
        <v>242</v>
      </c>
      <c r="B627" s="1" t="s">
        <v>1004</v>
      </c>
    </row>
    <row r="628" spans="1:2" x14ac:dyDescent="0.25">
      <c r="A628" s="1" t="s">
        <v>337</v>
      </c>
      <c r="B628" s="1" t="s">
        <v>1504</v>
      </c>
    </row>
    <row r="629" spans="1:2" x14ac:dyDescent="0.25">
      <c r="A629" s="1" t="s">
        <v>385</v>
      </c>
      <c r="B629" s="1" t="s">
        <v>1671</v>
      </c>
    </row>
    <row r="630" spans="1:2" x14ac:dyDescent="0.25">
      <c r="A630" s="1">
        <v>2899110</v>
      </c>
      <c r="B630" s="1" t="s">
        <v>1880</v>
      </c>
    </row>
    <row r="631" spans="1:2" x14ac:dyDescent="0.25">
      <c r="A631" s="1" t="s">
        <v>365</v>
      </c>
      <c r="B631" s="1" t="s">
        <v>1624</v>
      </c>
    </row>
    <row r="632" spans="1:2" x14ac:dyDescent="0.25">
      <c r="A632" s="1" t="s">
        <v>365</v>
      </c>
      <c r="B632" s="1" t="s">
        <v>1625</v>
      </c>
    </row>
    <row r="633" spans="1:2" x14ac:dyDescent="0.25">
      <c r="A633" s="1" t="s">
        <v>364</v>
      </c>
      <c r="B633" s="1" t="s">
        <v>1623</v>
      </c>
    </row>
    <row r="634" spans="1:2" x14ac:dyDescent="0.25">
      <c r="A634" s="1" t="s">
        <v>235</v>
      </c>
      <c r="B634" s="1" t="s">
        <v>977</v>
      </c>
    </row>
    <row r="635" spans="1:2" x14ac:dyDescent="0.25">
      <c r="A635" s="1" t="s">
        <v>420</v>
      </c>
      <c r="B635" s="1" t="s">
        <v>1791</v>
      </c>
    </row>
    <row r="636" spans="1:2" x14ac:dyDescent="0.25">
      <c r="A636" s="1" t="s">
        <v>274</v>
      </c>
      <c r="B636" s="1" t="s">
        <v>1129</v>
      </c>
    </row>
    <row r="637" spans="1:2" x14ac:dyDescent="0.25">
      <c r="A637" s="1" t="s">
        <v>274</v>
      </c>
      <c r="B637" s="1" t="s">
        <v>1130</v>
      </c>
    </row>
    <row r="638" spans="1:2" x14ac:dyDescent="0.25">
      <c r="A638" s="1" t="s">
        <v>234</v>
      </c>
      <c r="B638" s="1" t="s">
        <v>971</v>
      </c>
    </row>
    <row r="639" spans="1:2" x14ac:dyDescent="0.25">
      <c r="A639" s="1" t="s">
        <v>213</v>
      </c>
      <c r="B639" s="1" t="s">
        <v>853</v>
      </c>
    </row>
    <row r="640" spans="1:2" x14ac:dyDescent="0.25">
      <c r="A640" s="1" t="s">
        <v>232</v>
      </c>
      <c r="B640" s="1" t="s">
        <v>961</v>
      </c>
    </row>
    <row r="641" spans="1:2" x14ac:dyDescent="0.25">
      <c r="A641" s="1" t="s">
        <v>232</v>
      </c>
      <c r="B641" s="1" t="s">
        <v>957</v>
      </c>
    </row>
    <row r="642" spans="1:2" x14ac:dyDescent="0.25">
      <c r="A642" s="1" t="s">
        <v>217</v>
      </c>
      <c r="B642" s="1" t="s">
        <v>887</v>
      </c>
    </row>
    <row r="643" spans="1:2" x14ac:dyDescent="0.25">
      <c r="A643" s="1" t="s">
        <v>144</v>
      </c>
      <c r="B643" s="1" t="s">
        <v>594</v>
      </c>
    </row>
    <row r="644" spans="1:2" x14ac:dyDescent="0.25">
      <c r="A644" s="1" t="s">
        <v>217</v>
      </c>
      <c r="B644" s="1" t="s">
        <v>888</v>
      </c>
    </row>
    <row r="645" spans="1:2" x14ac:dyDescent="0.25">
      <c r="A645" s="1" t="s">
        <v>494</v>
      </c>
      <c r="B645" s="1" t="s">
        <v>1984</v>
      </c>
    </row>
    <row r="646" spans="1:2" x14ac:dyDescent="0.25">
      <c r="A646" s="1" t="s">
        <v>223</v>
      </c>
      <c r="B646" s="1" t="s">
        <v>930</v>
      </c>
    </row>
    <row r="647" spans="1:2" x14ac:dyDescent="0.25">
      <c r="A647" s="1" t="s">
        <v>366</v>
      </c>
      <c r="B647" s="1" t="s">
        <v>1629</v>
      </c>
    </row>
    <row r="648" spans="1:2" x14ac:dyDescent="0.25">
      <c r="A648" s="1" t="s">
        <v>232</v>
      </c>
      <c r="B648" s="1" t="s">
        <v>962</v>
      </c>
    </row>
    <row r="649" spans="1:2" x14ac:dyDescent="0.25">
      <c r="A649" s="1" t="s">
        <v>254</v>
      </c>
      <c r="B649" s="1" t="s">
        <v>1048</v>
      </c>
    </row>
    <row r="650" spans="1:2" x14ac:dyDescent="0.25">
      <c r="A650" s="1" t="s">
        <v>232</v>
      </c>
      <c r="B650" s="1" t="s">
        <v>958</v>
      </c>
    </row>
    <row r="651" spans="1:2" x14ac:dyDescent="0.25">
      <c r="A651" s="1" t="s">
        <v>294</v>
      </c>
      <c r="B651" s="1" t="s">
        <v>1312</v>
      </c>
    </row>
    <row r="652" spans="1:2" x14ac:dyDescent="0.25">
      <c r="A652" s="1" t="s">
        <v>232</v>
      </c>
      <c r="B652" s="1" t="s">
        <v>960</v>
      </c>
    </row>
    <row r="653" spans="1:2" x14ac:dyDescent="0.25">
      <c r="A653" s="1" t="s">
        <v>253</v>
      </c>
      <c r="B653" s="1" t="s">
        <v>1045</v>
      </c>
    </row>
    <row r="654" spans="1:2" x14ac:dyDescent="0.25">
      <c r="A654" s="1" t="s">
        <v>448</v>
      </c>
      <c r="B654" s="1" t="s">
        <v>1877</v>
      </c>
    </row>
    <row r="655" spans="1:2" x14ac:dyDescent="0.25">
      <c r="A655" s="1" t="s">
        <v>267</v>
      </c>
      <c r="B655" s="1" t="s">
        <v>1114</v>
      </c>
    </row>
    <row r="656" spans="1:2" x14ac:dyDescent="0.25">
      <c r="A656" s="1" t="s">
        <v>323</v>
      </c>
      <c r="B656" s="1" t="s">
        <v>1407</v>
      </c>
    </row>
    <row r="657" spans="1:2" x14ac:dyDescent="0.25">
      <c r="A657" s="1" t="s">
        <v>323</v>
      </c>
      <c r="B657" s="1" t="s">
        <v>1406</v>
      </c>
    </row>
    <row r="658" spans="1:2" x14ac:dyDescent="0.25">
      <c r="A658" s="1">
        <v>2444240</v>
      </c>
      <c r="B658" s="1" t="s">
        <v>1105</v>
      </c>
    </row>
    <row r="659" spans="1:2" x14ac:dyDescent="0.25">
      <c r="A659" s="1" t="s">
        <v>257</v>
      </c>
      <c r="B659" s="1" t="s">
        <v>3701</v>
      </c>
    </row>
    <row r="660" spans="1:2" x14ac:dyDescent="0.25">
      <c r="A660" s="1">
        <v>2410420</v>
      </c>
      <c r="B660" s="1" t="s">
        <v>1058</v>
      </c>
    </row>
    <row r="661" spans="1:2" x14ac:dyDescent="0.25">
      <c r="A661" s="1" t="s">
        <v>294</v>
      </c>
      <c r="B661" s="1" t="s">
        <v>1314</v>
      </c>
    </row>
    <row r="662" spans="1:2" x14ac:dyDescent="0.25">
      <c r="A662" s="1" t="s">
        <v>294</v>
      </c>
      <c r="B662" s="1" t="s">
        <v>1315</v>
      </c>
    </row>
    <row r="663" spans="1:2" x14ac:dyDescent="0.25">
      <c r="A663" s="1" t="s">
        <v>227</v>
      </c>
      <c r="B663" s="1" t="s">
        <v>944</v>
      </c>
    </row>
    <row r="664" spans="1:2" x14ac:dyDescent="0.25">
      <c r="A664" s="1" t="s">
        <v>227</v>
      </c>
      <c r="B664" s="1" t="s">
        <v>943</v>
      </c>
    </row>
    <row r="665" spans="1:2" x14ac:dyDescent="0.25">
      <c r="A665" s="1">
        <v>5829110</v>
      </c>
      <c r="B665" s="1" t="s">
        <v>2024</v>
      </c>
    </row>
    <row r="666" spans="1:2" x14ac:dyDescent="0.25">
      <c r="A666" s="1" t="s">
        <v>3792</v>
      </c>
      <c r="B666" s="1" t="s">
        <v>3803</v>
      </c>
    </row>
    <row r="667" spans="1:2" x14ac:dyDescent="0.25">
      <c r="A667" s="1" t="s">
        <v>245</v>
      </c>
      <c r="B667" s="1" t="s">
        <v>1027</v>
      </c>
    </row>
    <row r="668" spans="1:2" x14ac:dyDescent="0.25">
      <c r="A668" s="1">
        <v>2573300</v>
      </c>
      <c r="B668" s="1" t="s">
        <v>1196</v>
      </c>
    </row>
    <row r="669" spans="1:2" x14ac:dyDescent="0.25">
      <c r="A669" s="1" t="s">
        <v>294</v>
      </c>
      <c r="B669" s="1" t="s">
        <v>1316</v>
      </c>
    </row>
    <row r="670" spans="1:2" x14ac:dyDescent="0.25">
      <c r="A670" s="1" t="s">
        <v>235</v>
      </c>
      <c r="B670" s="1" t="s">
        <v>979</v>
      </c>
    </row>
    <row r="671" spans="1:2" x14ac:dyDescent="0.25">
      <c r="A671" s="1" t="s">
        <v>230</v>
      </c>
      <c r="B671" s="1" t="s">
        <v>951</v>
      </c>
    </row>
    <row r="672" spans="1:2" x14ac:dyDescent="0.25">
      <c r="A672" s="1" t="s">
        <v>260</v>
      </c>
      <c r="B672" s="1" t="s">
        <v>1069</v>
      </c>
    </row>
    <row r="673" spans="1:2" x14ac:dyDescent="0.25">
      <c r="A673" s="1" t="s">
        <v>260</v>
      </c>
      <c r="B673" s="1" t="s">
        <v>1067</v>
      </c>
    </row>
    <row r="674" spans="1:2" x14ac:dyDescent="0.25">
      <c r="A674" s="1" t="s">
        <v>260</v>
      </c>
      <c r="B674" s="1" t="s">
        <v>1068</v>
      </c>
    </row>
    <row r="675" spans="1:2" x14ac:dyDescent="0.25">
      <c r="A675" s="1" t="s">
        <v>185</v>
      </c>
      <c r="B675" s="1" t="s">
        <v>677</v>
      </c>
    </row>
    <row r="676" spans="1:2" x14ac:dyDescent="0.25">
      <c r="A676" s="1" t="s">
        <v>467</v>
      </c>
      <c r="B676" s="1" t="s">
        <v>1920</v>
      </c>
    </row>
    <row r="677" spans="1:2" x14ac:dyDescent="0.25">
      <c r="A677" s="1" t="s">
        <v>324</v>
      </c>
      <c r="B677" s="1" t="s">
        <v>1420</v>
      </c>
    </row>
    <row r="678" spans="1:2" x14ac:dyDescent="0.25">
      <c r="A678" s="1" t="s">
        <v>335</v>
      </c>
      <c r="B678" s="1" t="s">
        <v>1492</v>
      </c>
    </row>
    <row r="679" spans="1:2" x14ac:dyDescent="0.25">
      <c r="A679" s="1" t="s">
        <v>351</v>
      </c>
      <c r="B679" s="1" t="s">
        <v>1554</v>
      </c>
    </row>
    <row r="680" spans="1:2" x14ac:dyDescent="0.25">
      <c r="A680" s="1" t="s">
        <v>289</v>
      </c>
      <c r="B680" s="1" t="s">
        <v>1293</v>
      </c>
    </row>
    <row r="681" spans="1:2" x14ac:dyDescent="0.25">
      <c r="A681" s="1" t="s">
        <v>216</v>
      </c>
      <c r="B681" s="1" t="s">
        <v>868</v>
      </c>
    </row>
    <row r="682" spans="1:2" x14ac:dyDescent="0.25">
      <c r="A682" s="1" t="s">
        <v>329</v>
      </c>
      <c r="B682" s="1" t="s">
        <v>1446</v>
      </c>
    </row>
    <row r="683" spans="1:2" x14ac:dyDescent="0.25">
      <c r="A683" s="1">
        <v>2013410</v>
      </c>
      <c r="B683" s="1" t="s">
        <v>714</v>
      </c>
    </row>
    <row r="684" spans="1:2" x14ac:dyDescent="0.25">
      <c r="A684" s="1" t="s">
        <v>511</v>
      </c>
      <c r="B684" s="1" t="s">
        <v>2019</v>
      </c>
    </row>
    <row r="685" spans="1:2" x14ac:dyDescent="0.25">
      <c r="A685" s="1" t="s">
        <v>472</v>
      </c>
      <c r="B685" s="1" t="s">
        <v>1946</v>
      </c>
    </row>
    <row r="686" spans="1:2" x14ac:dyDescent="0.25">
      <c r="A686" s="1" t="s">
        <v>223</v>
      </c>
      <c r="B686" s="1" t="s">
        <v>929</v>
      </c>
    </row>
    <row r="687" spans="1:2" x14ac:dyDescent="0.25">
      <c r="A687" s="1" t="s">
        <v>446</v>
      </c>
      <c r="B687" s="1" t="s">
        <v>1868</v>
      </c>
    </row>
    <row r="688" spans="1:2" x14ac:dyDescent="0.25">
      <c r="A688" s="1" t="s">
        <v>471</v>
      </c>
      <c r="B688" s="1" t="s">
        <v>1935</v>
      </c>
    </row>
    <row r="689" spans="1:2" x14ac:dyDescent="0.25">
      <c r="A689" s="1" t="s">
        <v>471</v>
      </c>
      <c r="B689" s="1" t="s">
        <v>1934</v>
      </c>
    </row>
    <row r="690" spans="1:2" x14ac:dyDescent="0.25">
      <c r="A690" s="1">
        <v>2573300</v>
      </c>
      <c r="B690" s="1" t="s">
        <v>1205</v>
      </c>
    </row>
    <row r="691" spans="1:2" x14ac:dyDescent="0.25">
      <c r="A691" s="1" t="s">
        <v>185</v>
      </c>
      <c r="B691" s="1" t="s">
        <v>558</v>
      </c>
    </row>
    <row r="692" spans="1:2" x14ac:dyDescent="0.25">
      <c r="A692" s="1" t="s">
        <v>185</v>
      </c>
      <c r="B692" s="1" t="s">
        <v>671</v>
      </c>
    </row>
    <row r="693" spans="1:2" x14ac:dyDescent="0.25">
      <c r="A693" s="1" t="s">
        <v>185</v>
      </c>
      <c r="B693" s="1" t="s">
        <v>674</v>
      </c>
    </row>
    <row r="694" spans="1:2" x14ac:dyDescent="0.25">
      <c r="A694" s="1" t="s">
        <v>185</v>
      </c>
      <c r="B694" s="1" t="s">
        <v>670</v>
      </c>
    </row>
    <row r="695" spans="1:2" x14ac:dyDescent="0.25">
      <c r="A695" s="1" t="s">
        <v>185</v>
      </c>
      <c r="B695" s="1" t="s">
        <v>675</v>
      </c>
    </row>
    <row r="696" spans="1:2" x14ac:dyDescent="0.25">
      <c r="A696" s="1" t="s">
        <v>185</v>
      </c>
      <c r="B696" s="1" t="s">
        <v>672</v>
      </c>
    </row>
    <row r="697" spans="1:2" x14ac:dyDescent="0.25">
      <c r="A697" s="1" t="s">
        <v>185</v>
      </c>
      <c r="B697" s="1" t="s">
        <v>673</v>
      </c>
    </row>
    <row r="698" spans="1:2" x14ac:dyDescent="0.25">
      <c r="A698" s="1">
        <v>2573300</v>
      </c>
      <c r="B698" s="1" t="s">
        <v>1171</v>
      </c>
    </row>
    <row r="699" spans="1:2" x14ac:dyDescent="0.25">
      <c r="A699" s="1" t="s">
        <v>235</v>
      </c>
      <c r="B699" s="1" t="s">
        <v>984</v>
      </c>
    </row>
    <row r="700" spans="1:2" x14ac:dyDescent="0.25">
      <c r="A700" s="1" t="s">
        <v>223</v>
      </c>
      <c r="B700" s="1" t="s">
        <v>920</v>
      </c>
    </row>
    <row r="701" spans="1:2" x14ac:dyDescent="0.25">
      <c r="A701" s="1" t="s">
        <v>223</v>
      </c>
      <c r="B701" s="1" t="s">
        <v>933</v>
      </c>
    </row>
    <row r="702" spans="1:2" x14ac:dyDescent="0.25">
      <c r="A702" s="1" t="s">
        <v>146</v>
      </c>
      <c r="B702" s="1" t="s">
        <v>603</v>
      </c>
    </row>
    <row r="703" spans="1:2" x14ac:dyDescent="0.25">
      <c r="A703" s="1">
        <v>2899110</v>
      </c>
      <c r="B703" s="1" t="s">
        <v>1878</v>
      </c>
    </row>
    <row r="704" spans="1:2" x14ac:dyDescent="0.25">
      <c r="A704" t="s">
        <v>439</v>
      </c>
      <c r="B704" t="s">
        <v>3755</v>
      </c>
    </row>
    <row r="705" spans="1:2" x14ac:dyDescent="0.25">
      <c r="A705" s="1" t="s">
        <v>374</v>
      </c>
      <c r="B705" s="1" t="s">
        <v>1639</v>
      </c>
    </row>
    <row r="706" spans="1:2" x14ac:dyDescent="0.25">
      <c r="A706" s="1" t="s">
        <v>371</v>
      </c>
      <c r="B706" s="1" t="s">
        <v>1636</v>
      </c>
    </row>
    <row r="707" spans="1:2" x14ac:dyDescent="0.25">
      <c r="A707" s="1" t="s">
        <v>447</v>
      </c>
      <c r="B707" s="1" t="s">
        <v>1871</v>
      </c>
    </row>
    <row r="708" spans="1:2" x14ac:dyDescent="0.25">
      <c r="A708" s="1" t="s">
        <v>372</v>
      </c>
      <c r="B708" s="1" t="s">
        <v>1637</v>
      </c>
    </row>
    <row r="709" spans="1:2" x14ac:dyDescent="0.25">
      <c r="A709" s="1">
        <v>2824110</v>
      </c>
      <c r="B709" s="1" t="s">
        <v>1802</v>
      </c>
    </row>
    <row r="710" spans="1:2" x14ac:dyDescent="0.25">
      <c r="A710" s="1" t="s">
        <v>311</v>
      </c>
      <c r="B710" s="1" t="s">
        <v>1373</v>
      </c>
    </row>
    <row r="711" spans="1:2" x14ac:dyDescent="0.25">
      <c r="A711" s="1">
        <v>2059520</v>
      </c>
      <c r="B711" s="1" t="s">
        <v>832</v>
      </c>
    </row>
    <row r="712" spans="1:2" x14ac:dyDescent="0.25">
      <c r="A712" s="1" t="s">
        <v>473</v>
      </c>
      <c r="B712" s="1" t="s">
        <v>1948</v>
      </c>
    </row>
    <row r="713" spans="1:2" x14ac:dyDescent="0.25">
      <c r="A713" s="1" t="s">
        <v>402</v>
      </c>
      <c r="B713" s="1" t="s">
        <v>1730</v>
      </c>
    </row>
    <row r="714" spans="1:2" x14ac:dyDescent="0.25">
      <c r="A714" s="1" t="s">
        <v>402</v>
      </c>
      <c r="B714" s="1" t="s">
        <v>1731</v>
      </c>
    </row>
    <row r="715" spans="1:2" x14ac:dyDescent="0.25">
      <c r="A715" s="1" t="s">
        <v>402</v>
      </c>
      <c r="B715" s="1" t="s">
        <v>1732</v>
      </c>
    </row>
    <row r="716" spans="1:2" x14ac:dyDescent="0.25">
      <c r="A716" s="1" t="s">
        <v>224</v>
      </c>
      <c r="B716" s="1" t="s">
        <v>936</v>
      </c>
    </row>
    <row r="717" spans="1:2" x14ac:dyDescent="0.25">
      <c r="A717" s="1" t="s">
        <v>242</v>
      </c>
      <c r="B717" s="1" t="s">
        <v>1010</v>
      </c>
    </row>
    <row r="718" spans="1:2" x14ac:dyDescent="0.25">
      <c r="A718" s="1" t="s">
        <v>335</v>
      </c>
      <c r="B718" s="1" t="s">
        <v>1488</v>
      </c>
    </row>
    <row r="719" spans="1:2" x14ac:dyDescent="0.25">
      <c r="A719" s="1" t="s">
        <v>335</v>
      </c>
      <c r="B719" s="1" t="s">
        <v>1486</v>
      </c>
    </row>
    <row r="720" spans="1:2" x14ac:dyDescent="0.25">
      <c r="A720" s="1" t="s">
        <v>335</v>
      </c>
      <c r="B720" s="1" t="s">
        <v>1487</v>
      </c>
    </row>
    <row r="721" spans="1:2" x14ac:dyDescent="0.25">
      <c r="A721" s="1">
        <v>2013416</v>
      </c>
      <c r="B721" s="1" t="s">
        <v>720</v>
      </c>
    </row>
    <row r="722" spans="1:2" x14ac:dyDescent="0.25">
      <c r="A722" s="1">
        <v>2013600</v>
      </c>
      <c r="B722" s="1" t="s">
        <v>735</v>
      </c>
    </row>
    <row r="723" spans="1:2" x14ac:dyDescent="0.25">
      <c r="A723" s="1" t="s">
        <v>313</v>
      </c>
      <c r="B723" s="1" t="s">
        <v>1379</v>
      </c>
    </row>
    <row r="724" spans="1:2" x14ac:dyDescent="0.25">
      <c r="A724" s="1" t="s">
        <v>492</v>
      </c>
      <c r="B724" s="1" t="s">
        <v>1981</v>
      </c>
    </row>
    <row r="725" spans="1:2" x14ac:dyDescent="0.25">
      <c r="A725" s="1" t="s">
        <v>360</v>
      </c>
      <c r="B725" s="1" t="s">
        <v>1594</v>
      </c>
    </row>
    <row r="726" spans="1:2" x14ac:dyDescent="0.25">
      <c r="A726" s="1">
        <v>1920310</v>
      </c>
      <c r="B726" s="1" t="s">
        <v>680</v>
      </c>
    </row>
    <row r="727" spans="1:2" x14ac:dyDescent="0.25">
      <c r="A727" s="1">
        <v>2014120</v>
      </c>
      <c r="B727" s="1" t="s">
        <v>741</v>
      </c>
    </row>
    <row r="728" spans="1:2" x14ac:dyDescent="0.25">
      <c r="A728" s="1">
        <v>2014620</v>
      </c>
      <c r="B728" s="1" t="s">
        <v>753</v>
      </c>
    </row>
    <row r="729" spans="1:2" x14ac:dyDescent="0.25">
      <c r="A729" s="1" t="s">
        <v>507</v>
      </c>
      <c r="B729" s="1" t="s">
        <v>2015</v>
      </c>
    </row>
    <row r="730" spans="1:2" x14ac:dyDescent="0.25">
      <c r="A730" s="1">
        <v>2059520</v>
      </c>
      <c r="B730" s="1" t="s">
        <v>808</v>
      </c>
    </row>
    <row r="731" spans="1:2" x14ac:dyDescent="0.25">
      <c r="A731" s="1">
        <v>2573400</v>
      </c>
      <c r="B731" s="1" t="s">
        <v>1250</v>
      </c>
    </row>
    <row r="732" spans="1:2" x14ac:dyDescent="0.25">
      <c r="A732" s="1">
        <v>2573300</v>
      </c>
      <c r="B732" s="1" t="s">
        <v>1168</v>
      </c>
    </row>
    <row r="733" spans="1:2" x14ac:dyDescent="0.25">
      <c r="A733" s="1" t="s">
        <v>353</v>
      </c>
      <c r="B733" s="1" t="s">
        <v>1568</v>
      </c>
    </row>
    <row r="734" spans="1:2" x14ac:dyDescent="0.25">
      <c r="A734" s="1" t="s">
        <v>444</v>
      </c>
      <c r="B734" s="1" t="s">
        <v>1865</v>
      </c>
    </row>
    <row r="735" spans="1:2" x14ac:dyDescent="0.25">
      <c r="A735" s="1" t="s">
        <v>242</v>
      </c>
      <c r="B735" s="1" t="s">
        <v>1012</v>
      </c>
    </row>
    <row r="736" spans="1:2" x14ac:dyDescent="0.25">
      <c r="A736" s="1" t="s">
        <v>323</v>
      </c>
      <c r="B736" s="1" t="s">
        <v>1411</v>
      </c>
    </row>
    <row r="737" spans="1:2" x14ac:dyDescent="0.25">
      <c r="A737" s="1" t="s">
        <v>332</v>
      </c>
      <c r="B737" s="1" t="s">
        <v>1478</v>
      </c>
    </row>
    <row r="738" spans="1:2" x14ac:dyDescent="0.25">
      <c r="A738" s="1" t="s">
        <v>317</v>
      </c>
      <c r="B738" s="1" t="s">
        <v>1387</v>
      </c>
    </row>
    <row r="739" spans="1:2" x14ac:dyDescent="0.25">
      <c r="A739" s="1" t="s">
        <v>447</v>
      </c>
      <c r="B739" s="1" t="s">
        <v>1874</v>
      </c>
    </row>
    <row r="740" spans="1:2" x14ac:dyDescent="0.25">
      <c r="A740" s="1">
        <v>2824110</v>
      </c>
      <c r="B740" s="1" t="s">
        <v>1803</v>
      </c>
    </row>
    <row r="741" spans="1:2" x14ac:dyDescent="0.25">
      <c r="A741" s="1" t="s">
        <v>311</v>
      </c>
      <c r="B741" s="1" t="s">
        <v>1370</v>
      </c>
    </row>
    <row r="742" spans="1:2" x14ac:dyDescent="0.25">
      <c r="A742" s="1" t="s">
        <v>349</v>
      </c>
      <c r="B742" s="1" t="s">
        <v>1541</v>
      </c>
    </row>
    <row r="743" spans="1:2" x14ac:dyDescent="0.25">
      <c r="A743" s="1" t="s">
        <v>311</v>
      </c>
      <c r="B743" s="1" t="s">
        <v>1367</v>
      </c>
    </row>
    <row r="744" spans="1:2" x14ac:dyDescent="0.25">
      <c r="A744" s="1" t="s">
        <v>311</v>
      </c>
      <c r="B744" s="1" t="s">
        <v>1368</v>
      </c>
    </row>
    <row r="745" spans="1:2" x14ac:dyDescent="0.25">
      <c r="A745" s="1" t="s">
        <v>349</v>
      </c>
      <c r="B745" s="1" t="s">
        <v>1540</v>
      </c>
    </row>
    <row r="746" spans="1:2" x14ac:dyDescent="0.25">
      <c r="A746" s="1" t="s">
        <v>354</v>
      </c>
      <c r="B746" s="1" t="s">
        <v>1569</v>
      </c>
    </row>
    <row r="747" spans="1:2" x14ac:dyDescent="0.25">
      <c r="A747" s="1" t="s">
        <v>337</v>
      </c>
      <c r="B747" s="1" t="s">
        <v>1506</v>
      </c>
    </row>
    <row r="748" spans="1:2" x14ac:dyDescent="0.25">
      <c r="A748" s="1" t="s">
        <v>362</v>
      </c>
      <c r="B748" s="1" t="s">
        <v>1610</v>
      </c>
    </row>
    <row r="749" spans="1:2" x14ac:dyDescent="0.25">
      <c r="A749" s="1" t="s">
        <v>311</v>
      </c>
      <c r="B749" s="1" t="s">
        <v>1369</v>
      </c>
    </row>
    <row r="750" spans="1:2" x14ac:dyDescent="0.25">
      <c r="A750" s="1" t="s">
        <v>366</v>
      </c>
      <c r="B750" s="1" t="s">
        <v>1628</v>
      </c>
    </row>
    <row r="751" spans="1:2" x14ac:dyDescent="0.25">
      <c r="A751" s="1" t="s">
        <v>349</v>
      </c>
      <c r="B751" s="1" t="s">
        <v>1542</v>
      </c>
    </row>
    <row r="752" spans="1:2" x14ac:dyDescent="0.25">
      <c r="A752" s="1" t="s">
        <v>352</v>
      </c>
      <c r="B752" s="1" t="s">
        <v>1561</v>
      </c>
    </row>
    <row r="753" spans="1:2" x14ac:dyDescent="0.25">
      <c r="A753" s="1" t="s">
        <v>353</v>
      </c>
      <c r="B753" s="1" t="s">
        <v>1562</v>
      </c>
    </row>
    <row r="754" spans="1:2" x14ac:dyDescent="0.25">
      <c r="A754" s="1" t="s">
        <v>353</v>
      </c>
      <c r="B754" s="1" t="s">
        <v>1563</v>
      </c>
    </row>
    <row r="755" spans="1:2" x14ac:dyDescent="0.25">
      <c r="A755" s="1" t="s">
        <v>314</v>
      </c>
      <c r="B755" s="1" t="s">
        <v>1380</v>
      </c>
    </row>
    <row r="756" spans="1:2" x14ac:dyDescent="0.25">
      <c r="A756" s="1" t="s">
        <v>394</v>
      </c>
      <c r="B756" s="1" t="s">
        <v>3842</v>
      </c>
    </row>
    <row r="757" spans="1:2" x14ac:dyDescent="0.25">
      <c r="A757" t="s">
        <v>394</v>
      </c>
      <c r="B757" t="s">
        <v>3864</v>
      </c>
    </row>
    <row r="758" spans="1:2" x14ac:dyDescent="0.25">
      <c r="A758" s="1" t="s">
        <v>290</v>
      </c>
      <c r="B758" s="1" t="s">
        <v>1294</v>
      </c>
    </row>
    <row r="759" spans="1:2" x14ac:dyDescent="0.25">
      <c r="A759" s="1" t="s">
        <v>130</v>
      </c>
      <c r="B759" s="1" t="s">
        <v>571</v>
      </c>
    </row>
    <row r="760" spans="1:2" x14ac:dyDescent="0.25">
      <c r="A760" s="1">
        <v>2573400</v>
      </c>
      <c r="B760" s="1" t="s">
        <v>1245</v>
      </c>
    </row>
    <row r="761" spans="1:2" x14ac:dyDescent="0.25">
      <c r="A761" s="1">
        <v>2824110</v>
      </c>
      <c r="B761" s="1" t="s">
        <v>1797</v>
      </c>
    </row>
    <row r="762" spans="1:2" x14ac:dyDescent="0.25">
      <c r="A762" t="s">
        <v>305</v>
      </c>
      <c r="B762" t="s">
        <v>1339</v>
      </c>
    </row>
    <row r="763" spans="1:2" x14ac:dyDescent="0.25">
      <c r="A763" s="1" t="s">
        <v>112</v>
      </c>
      <c r="B763" s="1" t="s">
        <v>1977</v>
      </c>
    </row>
    <row r="764" spans="1:2" x14ac:dyDescent="0.25">
      <c r="A764" s="1">
        <v>4321109</v>
      </c>
      <c r="B764" s="1" t="s">
        <v>1993</v>
      </c>
    </row>
    <row r="765" spans="1:2" x14ac:dyDescent="0.25">
      <c r="A765" s="1">
        <v>2573400</v>
      </c>
      <c r="B765" s="1" t="s">
        <v>1247</v>
      </c>
    </row>
    <row r="766" spans="1:2" x14ac:dyDescent="0.25">
      <c r="A766" s="1" t="s">
        <v>411</v>
      </c>
      <c r="B766" s="1" t="s">
        <v>1766</v>
      </c>
    </row>
    <row r="767" spans="1:2" x14ac:dyDescent="0.25">
      <c r="A767" s="1" t="s">
        <v>326</v>
      </c>
      <c r="B767" s="1" t="s">
        <v>1426</v>
      </c>
    </row>
    <row r="768" spans="1:2" x14ac:dyDescent="0.25">
      <c r="A768" s="1" t="s">
        <v>412</v>
      </c>
      <c r="B768" s="1" t="s">
        <v>1774</v>
      </c>
    </row>
    <row r="769" spans="1:2" x14ac:dyDescent="0.25">
      <c r="A769" s="1" t="s">
        <v>385</v>
      </c>
      <c r="B769" s="1" t="s">
        <v>1672</v>
      </c>
    </row>
    <row r="770" spans="1:2" x14ac:dyDescent="0.25">
      <c r="A770" s="1" t="s">
        <v>221</v>
      </c>
      <c r="B770" s="1" t="s">
        <v>896</v>
      </c>
    </row>
    <row r="771" spans="1:2" x14ac:dyDescent="0.25">
      <c r="A771" s="1" t="s">
        <v>412</v>
      </c>
      <c r="B771" s="1" t="s">
        <v>1775</v>
      </c>
    </row>
    <row r="772" spans="1:2" x14ac:dyDescent="0.25">
      <c r="A772" s="1" t="s">
        <v>412</v>
      </c>
      <c r="B772" s="1" t="s">
        <v>1773</v>
      </c>
    </row>
    <row r="773" spans="1:2" x14ac:dyDescent="0.25">
      <c r="A773" s="1" t="s">
        <v>222</v>
      </c>
      <c r="B773" s="1" t="s">
        <v>3696</v>
      </c>
    </row>
    <row r="774" spans="1:2" x14ac:dyDescent="0.25">
      <c r="A774" s="1" t="s">
        <v>412</v>
      </c>
      <c r="B774" s="1" t="s">
        <v>1771</v>
      </c>
    </row>
    <row r="775" spans="1:2" x14ac:dyDescent="0.25">
      <c r="A775" s="1" t="s">
        <v>222</v>
      </c>
      <c r="B775" s="1" t="s">
        <v>913</v>
      </c>
    </row>
    <row r="776" spans="1:2" x14ac:dyDescent="0.25">
      <c r="A776" s="1" t="s">
        <v>412</v>
      </c>
      <c r="B776" s="1" t="s">
        <v>1772</v>
      </c>
    </row>
    <row r="777" spans="1:2" x14ac:dyDescent="0.25">
      <c r="A777" s="1" t="s">
        <v>204</v>
      </c>
      <c r="B777" s="1" t="s">
        <v>785</v>
      </c>
    </row>
    <row r="778" spans="1:2" x14ac:dyDescent="0.25">
      <c r="A778" s="1" t="s">
        <v>304</v>
      </c>
      <c r="B778" s="1" t="s">
        <v>1338</v>
      </c>
    </row>
    <row r="779" spans="1:2" x14ac:dyDescent="0.25">
      <c r="A779" s="1" t="s">
        <v>447</v>
      </c>
      <c r="B779" s="1" t="s">
        <v>1872</v>
      </c>
    </row>
    <row r="780" spans="1:2" x14ac:dyDescent="0.25">
      <c r="A780" s="1" t="s">
        <v>329</v>
      </c>
      <c r="B780" s="1" t="s">
        <v>1442</v>
      </c>
    </row>
    <row r="781" spans="1:2" x14ac:dyDescent="0.25">
      <c r="A781" s="1">
        <v>2573400</v>
      </c>
      <c r="B781" s="1" t="s">
        <v>1214</v>
      </c>
    </row>
    <row r="782" spans="1:2" x14ac:dyDescent="0.25">
      <c r="A782" s="1">
        <v>2573400</v>
      </c>
      <c r="B782" s="1" t="s">
        <v>1210</v>
      </c>
    </row>
    <row r="783" spans="1:2" x14ac:dyDescent="0.25">
      <c r="A783" s="1" t="s">
        <v>435</v>
      </c>
      <c r="B783" s="1" t="s">
        <v>1846</v>
      </c>
    </row>
    <row r="784" spans="1:2" x14ac:dyDescent="0.25">
      <c r="A784" s="1">
        <v>2573400</v>
      </c>
      <c r="B784" s="1" t="s">
        <v>1216</v>
      </c>
    </row>
    <row r="785" spans="1:2" x14ac:dyDescent="0.25">
      <c r="A785" s="1" t="s">
        <v>287</v>
      </c>
      <c r="B785" s="1" t="s">
        <v>1285</v>
      </c>
    </row>
    <row r="786" spans="1:2" x14ac:dyDescent="0.25">
      <c r="A786" s="1">
        <v>2573400</v>
      </c>
      <c r="B786" s="1" t="s">
        <v>1208</v>
      </c>
    </row>
    <row r="787" spans="1:2" x14ac:dyDescent="0.25">
      <c r="A787" s="1">
        <v>2573400</v>
      </c>
      <c r="B787" s="1" t="s">
        <v>1211</v>
      </c>
    </row>
    <row r="788" spans="1:2" x14ac:dyDescent="0.25">
      <c r="A788" s="1" t="s">
        <v>464</v>
      </c>
      <c r="B788" s="1" t="s">
        <v>1916</v>
      </c>
    </row>
    <row r="789" spans="1:2" x14ac:dyDescent="0.25">
      <c r="A789" s="1">
        <v>2573300</v>
      </c>
      <c r="B789" s="1" t="s">
        <v>3825</v>
      </c>
    </row>
    <row r="790" spans="1:2" x14ac:dyDescent="0.25">
      <c r="A790" s="1">
        <v>2824120</v>
      </c>
      <c r="B790" s="1" t="s">
        <v>1806</v>
      </c>
    </row>
    <row r="791" spans="1:2" x14ac:dyDescent="0.25">
      <c r="A791" s="1">
        <v>2573300</v>
      </c>
      <c r="B791" s="1" t="s">
        <v>1158</v>
      </c>
    </row>
    <row r="792" spans="1:2" x14ac:dyDescent="0.25">
      <c r="A792" s="1" t="s">
        <v>390</v>
      </c>
      <c r="B792" s="1" t="s">
        <v>1690</v>
      </c>
    </row>
    <row r="793" spans="1:2" x14ac:dyDescent="0.25">
      <c r="A793" s="1" t="s">
        <v>429</v>
      </c>
      <c r="B793" s="1" t="s">
        <v>1831</v>
      </c>
    </row>
    <row r="794" spans="1:2" x14ac:dyDescent="0.25">
      <c r="A794" s="1">
        <v>2573400</v>
      </c>
      <c r="B794" s="1" t="s">
        <v>1215</v>
      </c>
    </row>
    <row r="795" spans="1:2" x14ac:dyDescent="0.25">
      <c r="A795" s="1">
        <v>2572140</v>
      </c>
      <c r="B795" s="1" t="s">
        <v>1144</v>
      </c>
    </row>
    <row r="796" spans="1:2" x14ac:dyDescent="0.25">
      <c r="A796" s="1" t="s">
        <v>391</v>
      </c>
      <c r="B796" s="1" t="s">
        <v>1692</v>
      </c>
    </row>
    <row r="797" spans="1:2" x14ac:dyDescent="0.25">
      <c r="A797" s="1">
        <v>2573400</v>
      </c>
      <c r="B797" s="1" t="s">
        <v>1209</v>
      </c>
    </row>
    <row r="798" spans="1:2" x14ac:dyDescent="0.25">
      <c r="A798" s="1" t="s">
        <v>330</v>
      </c>
      <c r="B798" s="1" t="s">
        <v>1456</v>
      </c>
    </row>
    <row r="799" spans="1:2" x14ac:dyDescent="0.25">
      <c r="A799" s="1" t="s">
        <v>441</v>
      </c>
      <c r="B799" s="1" t="s">
        <v>1857</v>
      </c>
    </row>
    <row r="800" spans="1:2" x14ac:dyDescent="0.25">
      <c r="A800" s="1" t="s">
        <v>281</v>
      </c>
      <c r="B800" s="1" t="s">
        <v>1263</v>
      </c>
    </row>
    <row r="801" spans="1:2" x14ac:dyDescent="0.25">
      <c r="A801" s="1">
        <v>1394110</v>
      </c>
      <c r="B801" s="1" t="s">
        <v>602</v>
      </c>
    </row>
    <row r="802" spans="1:2" x14ac:dyDescent="0.25">
      <c r="A802" s="1" t="s">
        <v>281</v>
      </c>
      <c r="B802" s="1" t="s">
        <v>1261</v>
      </c>
    </row>
    <row r="803" spans="1:2" x14ac:dyDescent="0.25">
      <c r="A803" s="1">
        <v>2573400</v>
      </c>
      <c r="B803" s="1" t="s">
        <v>1237</v>
      </c>
    </row>
    <row r="804" spans="1:2" x14ac:dyDescent="0.25">
      <c r="A804" s="1">
        <v>2573400</v>
      </c>
      <c r="B804" s="1" t="s">
        <v>1213</v>
      </c>
    </row>
    <row r="805" spans="1:2" x14ac:dyDescent="0.25">
      <c r="A805" s="1" t="s">
        <v>323</v>
      </c>
      <c r="B805" s="1" t="s">
        <v>1405</v>
      </c>
    </row>
    <row r="806" spans="1:2" x14ac:dyDescent="0.25">
      <c r="A806" s="1" t="s">
        <v>323</v>
      </c>
      <c r="B806" s="1" t="s">
        <v>1404</v>
      </c>
    </row>
    <row r="807" spans="1:2" x14ac:dyDescent="0.25">
      <c r="A807" s="1">
        <v>2573400</v>
      </c>
      <c r="B807" s="1" t="s">
        <v>1212</v>
      </c>
    </row>
    <row r="808" spans="1:2" x14ac:dyDescent="0.25">
      <c r="A808" s="1" t="s">
        <v>143</v>
      </c>
      <c r="B808" s="1" t="s">
        <v>592</v>
      </c>
    </row>
    <row r="809" spans="1:2" x14ac:dyDescent="0.25">
      <c r="A809" s="1" t="s">
        <v>379</v>
      </c>
      <c r="B809" s="1" t="s">
        <v>1648</v>
      </c>
    </row>
    <row r="810" spans="1:2" x14ac:dyDescent="0.25">
      <c r="A810" s="1" t="s">
        <v>254</v>
      </c>
      <c r="B810" s="1" t="s">
        <v>1049</v>
      </c>
    </row>
    <row r="811" spans="1:2" x14ac:dyDescent="0.25">
      <c r="A811" s="1" t="s">
        <v>307</v>
      </c>
      <c r="B811" s="1" t="s">
        <v>1355</v>
      </c>
    </row>
    <row r="812" spans="1:2" x14ac:dyDescent="0.25">
      <c r="A812" s="1" t="s">
        <v>330</v>
      </c>
      <c r="B812" s="1" t="s">
        <v>1457</v>
      </c>
    </row>
    <row r="813" spans="1:2" x14ac:dyDescent="0.25">
      <c r="A813" s="1" t="s">
        <v>362</v>
      </c>
      <c r="B813" s="1" t="s">
        <v>1600</v>
      </c>
    </row>
    <row r="814" spans="1:2" x14ac:dyDescent="0.25">
      <c r="A814" s="1" t="s">
        <v>362</v>
      </c>
      <c r="B814" s="1" t="s">
        <v>1602</v>
      </c>
    </row>
    <row r="815" spans="1:2" x14ac:dyDescent="0.25">
      <c r="A815" s="1" t="s">
        <v>362</v>
      </c>
      <c r="B815" s="1" t="s">
        <v>1601</v>
      </c>
    </row>
    <row r="816" spans="1:2" x14ac:dyDescent="0.25">
      <c r="A816" s="1" t="s">
        <v>362</v>
      </c>
      <c r="B816" s="1" t="s">
        <v>1605</v>
      </c>
    </row>
    <row r="817" spans="1:2" x14ac:dyDescent="0.25">
      <c r="A817" s="1" t="s">
        <v>362</v>
      </c>
      <c r="B817" s="1" t="s">
        <v>1604</v>
      </c>
    </row>
    <row r="818" spans="1:2" x14ac:dyDescent="0.25">
      <c r="A818" s="1" t="s">
        <v>362</v>
      </c>
      <c r="B818" s="1" t="s">
        <v>1603</v>
      </c>
    </row>
    <row r="819" spans="1:2" x14ac:dyDescent="0.25">
      <c r="A819" s="1" t="s">
        <v>362</v>
      </c>
      <c r="B819" s="1" t="s">
        <v>1606</v>
      </c>
    </row>
    <row r="820" spans="1:2" x14ac:dyDescent="0.25">
      <c r="A820" s="1">
        <v>2573300</v>
      </c>
      <c r="B820" s="1" t="s">
        <v>1200</v>
      </c>
    </row>
    <row r="821" spans="1:2" x14ac:dyDescent="0.25">
      <c r="A821" s="1" t="s">
        <v>137</v>
      </c>
      <c r="B821" s="1" t="s">
        <v>585</v>
      </c>
    </row>
    <row r="822" spans="1:2" x14ac:dyDescent="0.25">
      <c r="A822" s="1" t="s">
        <v>152</v>
      </c>
      <c r="B822" s="1" t="s">
        <v>623</v>
      </c>
    </row>
    <row r="823" spans="1:2" x14ac:dyDescent="0.25">
      <c r="A823" s="1">
        <v>2573400</v>
      </c>
      <c r="B823" s="1" t="s">
        <v>1225</v>
      </c>
    </row>
    <row r="824" spans="1:2" x14ac:dyDescent="0.25">
      <c r="A824" s="1" t="s">
        <v>242</v>
      </c>
      <c r="B824" s="1" t="s">
        <v>1015</v>
      </c>
    </row>
    <row r="825" spans="1:2" x14ac:dyDescent="0.25">
      <c r="A825" s="1">
        <v>2573400</v>
      </c>
      <c r="B825" s="1" t="s">
        <v>1226</v>
      </c>
    </row>
    <row r="826" spans="1:2" x14ac:dyDescent="0.25">
      <c r="A826" s="1" t="s">
        <v>398</v>
      </c>
      <c r="B826" s="1" t="s">
        <v>1704</v>
      </c>
    </row>
    <row r="827" spans="1:2" x14ac:dyDescent="0.25">
      <c r="A827" s="1" t="s">
        <v>398</v>
      </c>
      <c r="B827" s="1" t="s">
        <v>1705</v>
      </c>
    </row>
    <row r="828" spans="1:2" x14ac:dyDescent="0.25">
      <c r="A828" s="1">
        <v>2813210</v>
      </c>
      <c r="B828" s="1" t="s">
        <v>1709</v>
      </c>
    </row>
    <row r="829" spans="1:2" x14ac:dyDescent="0.25">
      <c r="A829" s="1" t="s">
        <v>395</v>
      </c>
      <c r="B829" s="1" t="s">
        <v>1701</v>
      </c>
    </row>
    <row r="830" spans="1:2" x14ac:dyDescent="0.25">
      <c r="A830" s="1" t="s">
        <v>196</v>
      </c>
      <c r="B830" s="1" t="s">
        <v>691</v>
      </c>
    </row>
    <row r="831" spans="1:2" x14ac:dyDescent="0.25">
      <c r="A831" s="1">
        <v>2059520</v>
      </c>
      <c r="B831" s="1" t="s">
        <v>814</v>
      </c>
    </row>
    <row r="832" spans="1:2" x14ac:dyDescent="0.25">
      <c r="A832" s="1">
        <v>2013413</v>
      </c>
      <c r="B832" s="1" t="s">
        <v>718</v>
      </c>
    </row>
    <row r="833" spans="1:2" x14ac:dyDescent="0.25">
      <c r="A833" s="1">
        <v>2013413</v>
      </c>
      <c r="B833" s="1" t="s">
        <v>717</v>
      </c>
    </row>
    <row r="834" spans="1:2" x14ac:dyDescent="0.25">
      <c r="A834" s="1">
        <v>2014323</v>
      </c>
      <c r="B834" s="1" t="s">
        <v>747</v>
      </c>
    </row>
    <row r="835" spans="1:2" x14ac:dyDescent="0.25">
      <c r="A835" s="1">
        <v>2013319</v>
      </c>
      <c r="B835" s="1" t="s">
        <v>710</v>
      </c>
    </row>
    <row r="836" spans="1:2" x14ac:dyDescent="0.25">
      <c r="A836" s="1">
        <v>2013319</v>
      </c>
      <c r="B836" s="1" t="s">
        <v>711</v>
      </c>
    </row>
    <row r="837" spans="1:2" x14ac:dyDescent="0.25">
      <c r="A837" s="1">
        <v>2573300</v>
      </c>
      <c r="B837" s="1" t="s">
        <v>3862</v>
      </c>
    </row>
    <row r="838" spans="1:2" x14ac:dyDescent="0.25">
      <c r="A838" s="1" t="s">
        <v>471</v>
      </c>
      <c r="B838" s="1" t="s">
        <v>1931</v>
      </c>
    </row>
    <row r="839" spans="1:2" x14ac:dyDescent="0.25">
      <c r="A839" s="1" t="s">
        <v>319</v>
      </c>
      <c r="B839" s="1" t="s">
        <v>1389</v>
      </c>
    </row>
    <row r="840" spans="1:2" x14ac:dyDescent="0.25">
      <c r="A840" s="1" t="s">
        <v>322</v>
      </c>
      <c r="B840" s="1" t="s">
        <v>1398</v>
      </c>
    </row>
    <row r="841" spans="1:2" x14ac:dyDescent="0.25">
      <c r="A841" s="1">
        <v>2219300</v>
      </c>
      <c r="B841" s="1" t="s">
        <v>874</v>
      </c>
    </row>
    <row r="842" spans="1:2" x14ac:dyDescent="0.25">
      <c r="A842" s="1" t="s">
        <v>3727</v>
      </c>
      <c r="B842" s="1" t="s">
        <v>3714</v>
      </c>
    </row>
    <row r="843" spans="1:2" x14ac:dyDescent="0.25">
      <c r="A843" s="1">
        <v>2573600</v>
      </c>
      <c r="B843" s="1" t="s">
        <v>1253</v>
      </c>
    </row>
    <row r="844" spans="1:2" x14ac:dyDescent="0.25">
      <c r="A844" s="1" t="s">
        <v>274</v>
      </c>
      <c r="B844" s="1" t="s">
        <v>1128</v>
      </c>
    </row>
    <row r="845" spans="1:2" x14ac:dyDescent="0.25">
      <c r="A845" s="1">
        <v>2573600</v>
      </c>
      <c r="B845" s="1" t="s">
        <v>1252</v>
      </c>
    </row>
    <row r="846" spans="1:2" x14ac:dyDescent="0.25">
      <c r="A846" s="1" t="s">
        <v>274</v>
      </c>
      <c r="B846" s="1" t="s">
        <v>1131</v>
      </c>
    </row>
    <row r="847" spans="1:2" x14ac:dyDescent="0.25">
      <c r="A847" s="1">
        <v>2573300</v>
      </c>
      <c r="B847" s="1" t="s">
        <v>1178</v>
      </c>
    </row>
    <row r="848" spans="1:2" x14ac:dyDescent="0.25">
      <c r="A848" s="1">
        <v>2841320</v>
      </c>
      <c r="B848" s="1" t="s">
        <v>1176</v>
      </c>
    </row>
    <row r="849" spans="1:2" x14ac:dyDescent="0.25">
      <c r="A849" s="1">
        <v>2573300</v>
      </c>
      <c r="B849" s="1" t="s">
        <v>1177</v>
      </c>
    </row>
    <row r="850" spans="1:2" x14ac:dyDescent="0.25">
      <c r="A850" s="1">
        <v>2573200</v>
      </c>
      <c r="B850" s="1" t="s">
        <v>1153</v>
      </c>
    </row>
    <row r="851" spans="1:2" x14ac:dyDescent="0.25">
      <c r="A851" s="1" t="s">
        <v>298</v>
      </c>
      <c r="B851" s="1" t="s">
        <v>3734</v>
      </c>
    </row>
    <row r="852" spans="1:2" x14ac:dyDescent="0.25">
      <c r="A852" s="1" t="s">
        <v>323</v>
      </c>
      <c r="B852" s="1" t="s">
        <v>1410</v>
      </c>
    </row>
    <row r="853" spans="1:2" x14ac:dyDescent="0.25">
      <c r="A853" s="1" t="s">
        <v>206</v>
      </c>
      <c r="B853" s="1" t="s">
        <v>561</v>
      </c>
    </row>
    <row r="854" spans="1:2" x14ac:dyDescent="0.25">
      <c r="A854" s="1" t="s">
        <v>227</v>
      </c>
      <c r="B854" s="1" t="s">
        <v>946</v>
      </c>
    </row>
    <row r="855" spans="1:2" x14ac:dyDescent="0.25">
      <c r="A855" s="1" t="s">
        <v>176</v>
      </c>
      <c r="B855" s="1" t="s">
        <v>3690</v>
      </c>
    </row>
    <row r="856" spans="1:2" x14ac:dyDescent="0.25">
      <c r="A856" s="1" t="s">
        <v>176</v>
      </c>
      <c r="B856" s="1" t="s">
        <v>662</v>
      </c>
    </row>
    <row r="857" spans="1:2" x14ac:dyDescent="0.25">
      <c r="A857" s="1" t="s">
        <v>380</v>
      </c>
      <c r="B857" s="1" t="s">
        <v>1650</v>
      </c>
    </row>
    <row r="858" spans="1:2" x14ac:dyDescent="0.25">
      <c r="A858" s="1" t="s">
        <v>380</v>
      </c>
      <c r="B858" s="1" t="s">
        <v>1649</v>
      </c>
    </row>
    <row r="859" spans="1:2" x14ac:dyDescent="0.25">
      <c r="A859" s="1">
        <v>2219300</v>
      </c>
      <c r="B859" s="1" t="s">
        <v>873</v>
      </c>
    </row>
    <row r="860" spans="1:2" x14ac:dyDescent="0.25">
      <c r="A860" s="1" t="s">
        <v>489</v>
      </c>
      <c r="B860" s="1" t="s">
        <v>3852</v>
      </c>
    </row>
    <row r="861" spans="1:2" x14ac:dyDescent="0.25">
      <c r="A861" s="1" t="s">
        <v>429</v>
      </c>
      <c r="B861" s="1" t="s">
        <v>1830</v>
      </c>
    </row>
    <row r="862" spans="1:2" x14ac:dyDescent="0.25">
      <c r="A862" s="1" t="s">
        <v>294</v>
      </c>
      <c r="B862" s="1" t="s">
        <v>1308</v>
      </c>
    </row>
    <row r="863" spans="1:2" x14ac:dyDescent="0.25">
      <c r="A863" s="1" t="s">
        <v>260</v>
      </c>
      <c r="B863" s="1" t="s">
        <v>1064</v>
      </c>
    </row>
    <row r="864" spans="1:2" x14ac:dyDescent="0.25">
      <c r="A864" s="1" t="s">
        <v>348</v>
      </c>
      <c r="B864" s="1" t="s">
        <v>1524</v>
      </c>
    </row>
    <row r="865" spans="1:2" x14ac:dyDescent="0.25">
      <c r="A865" s="1" t="s">
        <v>149</v>
      </c>
      <c r="B865" s="1" t="s">
        <v>610</v>
      </c>
    </row>
    <row r="866" spans="1:2" x14ac:dyDescent="0.25">
      <c r="A866" s="1" t="s">
        <v>496</v>
      </c>
      <c r="B866" s="1" t="s">
        <v>1991</v>
      </c>
    </row>
    <row r="867" spans="1:2" x14ac:dyDescent="0.25">
      <c r="A867" s="1">
        <v>2013310</v>
      </c>
      <c r="B867" s="1" t="s">
        <v>3805</v>
      </c>
    </row>
    <row r="868" spans="1:2" x14ac:dyDescent="0.25">
      <c r="A868" s="1" t="s">
        <v>324</v>
      </c>
      <c r="B868" s="1" t="s">
        <v>1417</v>
      </c>
    </row>
    <row r="869" spans="1:2" x14ac:dyDescent="0.25">
      <c r="A869" s="1" t="s">
        <v>313</v>
      </c>
      <c r="B869" s="1" t="s">
        <v>1378</v>
      </c>
    </row>
    <row r="870" spans="1:2" x14ac:dyDescent="0.25">
      <c r="A870" s="1">
        <v>2573400</v>
      </c>
      <c r="B870" s="1" t="s">
        <v>1238</v>
      </c>
    </row>
    <row r="871" spans="1:2" x14ac:dyDescent="0.25">
      <c r="A871" s="1" t="s">
        <v>545</v>
      </c>
      <c r="B871" s="1" t="s">
        <v>2087</v>
      </c>
    </row>
    <row r="872" spans="1:2" x14ac:dyDescent="0.25">
      <c r="A872" s="1" t="s">
        <v>429</v>
      </c>
      <c r="B872" s="1" t="s">
        <v>1832</v>
      </c>
    </row>
    <row r="873" spans="1:2" x14ac:dyDescent="0.25">
      <c r="A873" s="1" t="s">
        <v>235</v>
      </c>
      <c r="B873" s="1" t="s">
        <v>978</v>
      </c>
    </row>
    <row r="874" spans="1:2" x14ac:dyDescent="0.25">
      <c r="A874" s="1" t="s">
        <v>207</v>
      </c>
      <c r="B874" s="1" t="s">
        <v>793</v>
      </c>
    </row>
    <row r="875" spans="1:2" x14ac:dyDescent="0.25">
      <c r="A875" s="1" t="s">
        <v>423</v>
      </c>
      <c r="B875" s="1" t="s">
        <v>1818</v>
      </c>
    </row>
    <row r="876" spans="1:2" x14ac:dyDescent="0.25">
      <c r="A876" s="1" t="s">
        <v>325</v>
      </c>
      <c r="B876" s="1" t="s">
        <v>1423</v>
      </c>
    </row>
    <row r="877" spans="1:2" x14ac:dyDescent="0.25">
      <c r="A877" s="1" t="s">
        <v>330</v>
      </c>
      <c r="B877" s="1" t="s">
        <v>1475</v>
      </c>
    </row>
    <row r="878" spans="1:2" x14ac:dyDescent="0.25">
      <c r="A878" s="1">
        <v>2573300</v>
      </c>
      <c r="B878" s="1" t="s">
        <v>1166</v>
      </c>
    </row>
    <row r="879" spans="1:2" x14ac:dyDescent="0.25">
      <c r="A879" s="1">
        <v>2824110</v>
      </c>
      <c r="B879" s="1" t="s">
        <v>1801</v>
      </c>
    </row>
    <row r="880" spans="1:2" x14ac:dyDescent="0.25">
      <c r="A880" s="1" t="s">
        <v>260</v>
      </c>
      <c r="B880" s="1" t="s">
        <v>1077</v>
      </c>
    </row>
    <row r="881" spans="1:2" x14ac:dyDescent="0.25">
      <c r="A881" s="1" t="s">
        <v>221</v>
      </c>
      <c r="B881" s="1" t="s">
        <v>897</v>
      </c>
    </row>
    <row r="882" spans="1:2" x14ac:dyDescent="0.25">
      <c r="A882" s="1" t="s">
        <v>266</v>
      </c>
      <c r="B882" s="1" t="s">
        <v>1090</v>
      </c>
    </row>
    <row r="883" spans="1:2" x14ac:dyDescent="0.25">
      <c r="A883" s="1" t="s">
        <v>222</v>
      </c>
      <c r="B883" s="1" t="s">
        <v>3695</v>
      </c>
    </row>
    <row r="884" spans="1:2" x14ac:dyDescent="0.25">
      <c r="A884" s="1" t="s">
        <v>222</v>
      </c>
      <c r="B884" s="1" t="s">
        <v>912</v>
      </c>
    </row>
    <row r="885" spans="1:2" x14ac:dyDescent="0.25">
      <c r="A885" s="1" t="s">
        <v>496</v>
      </c>
      <c r="B885" s="1" t="s">
        <v>1990</v>
      </c>
    </row>
    <row r="886" spans="1:2" x14ac:dyDescent="0.25">
      <c r="A886" s="1" t="s">
        <v>496</v>
      </c>
      <c r="B886" s="1" t="s">
        <v>3861</v>
      </c>
    </row>
    <row r="887" spans="1:2" x14ac:dyDescent="0.25">
      <c r="A887" s="1">
        <v>2219300</v>
      </c>
      <c r="B887" s="1" t="s">
        <v>885</v>
      </c>
    </row>
    <row r="888" spans="1:2" x14ac:dyDescent="0.25">
      <c r="A888" s="1" t="s">
        <v>3798</v>
      </c>
      <c r="B888" s="1" t="s">
        <v>3858</v>
      </c>
    </row>
    <row r="889" spans="1:2" x14ac:dyDescent="0.25">
      <c r="A889" s="1" t="s">
        <v>495</v>
      </c>
      <c r="B889" s="1" t="s">
        <v>3859</v>
      </c>
    </row>
    <row r="890" spans="1:2" x14ac:dyDescent="0.25">
      <c r="A890" s="1">
        <v>2059590</v>
      </c>
      <c r="B890" s="1" t="s">
        <v>786</v>
      </c>
    </row>
    <row r="891" spans="1:2" x14ac:dyDescent="0.25">
      <c r="A891" s="1" t="s">
        <v>467</v>
      </c>
      <c r="B891" s="1" t="s">
        <v>1919</v>
      </c>
    </row>
    <row r="892" spans="1:2" x14ac:dyDescent="0.25">
      <c r="A892" s="1" t="s">
        <v>213</v>
      </c>
      <c r="B892" s="1" t="s">
        <v>852</v>
      </c>
    </row>
    <row r="893" spans="1:2" x14ac:dyDescent="0.25">
      <c r="A893" s="1" t="s">
        <v>225</v>
      </c>
      <c r="B893" s="1" t="s">
        <v>937</v>
      </c>
    </row>
    <row r="894" spans="1:2" x14ac:dyDescent="0.25">
      <c r="A894" s="1" t="s">
        <v>210</v>
      </c>
      <c r="B894" s="1" t="s">
        <v>797</v>
      </c>
    </row>
    <row r="895" spans="1:2" x14ac:dyDescent="0.25">
      <c r="A895" s="1" t="s">
        <v>3731</v>
      </c>
      <c r="B895" s="1" t="s">
        <v>3720</v>
      </c>
    </row>
    <row r="896" spans="1:2" x14ac:dyDescent="0.25">
      <c r="A896" s="1" t="s">
        <v>306</v>
      </c>
      <c r="B896" s="1" t="s">
        <v>1345</v>
      </c>
    </row>
    <row r="897" spans="1:2" x14ac:dyDescent="0.25">
      <c r="A897" s="1" t="s">
        <v>354</v>
      </c>
      <c r="B897" s="1" t="s">
        <v>1572</v>
      </c>
    </row>
    <row r="898" spans="1:2" x14ac:dyDescent="0.25">
      <c r="A898" s="1" t="s">
        <v>354</v>
      </c>
      <c r="B898" s="1" t="s">
        <v>1571</v>
      </c>
    </row>
    <row r="899" spans="1:2" x14ac:dyDescent="0.25">
      <c r="A899" s="1" t="s">
        <v>366</v>
      </c>
      <c r="B899" s="1" t="s">
        <v>1627</v>
      </c>
    </row>
    <row r="900" spans="1:2" x14ac:dyDescent="0.25">
      <c r="A900" s="1" t="s">
        <v>354</v>
      </c>
      <c r="B900" s="1" t="s">
        <v>1570</v>
      </c>
    </row>
    <row r="901" spans="1:2" x14ac:dyDescent="0.25">
      <c r="A901" s="1" t="s">
        <v>165</v>
      </c>
      <c r="B901" s="1" t="s">
        <v>640</v>
      </c>
    </row>
    <row r="902" spans="1:2" x14ac:dyDescent="0.25">
      <c r="A902" s="1" t="s">
        <v>235</v>
      </c>
      <c r="B902" s="1" t="s">
        <v>973</v>
      </c>
    </row>
    <row r="903" spans="1:2" x14ac:dyDescent="0.25">
      <c r="A903" s="1" t="s">
        <v>186</v>
      </c>
      <c r="B903" s="1" t="s">
        <v>681</v>
      </c>
    </row>
    <row r="904" spans="1:2" x14ac:dyDescent="0.25">
      <c r="A904" s="1" t="s">
        <v>254</v>
      </c>
      <c r="B904" s="1" t="s">
        <v>1047</v>
      </c>
    </row>
    <row r="905" spans="1:2" x14ac:dyDescent="0.25">
      <c r="A905" s="1" t="s">
        <v>462</v>
      </c>
      <c r="B905" s="1" t="s">
        <v>1910</v>
      </c>
    </row>
    <row r="906" spans="1:2" x14ac:dyDescent="0.25">
      <c r="A906" s="1" t="s">
        <v>383</v>
      </c>
      <c r="B906" s="1" t="s">
        <v>1657</v>
      </c>
    </row>
    <row r="907" spans="1:2" x14ac:dyDescent="0.25">
      <c r="A907" s="1">
        <v>2573600</v>
      </c>
      <c r="B907" s="1" t="s">
        <v>1255</v>
      </c>
    </row>
    <row r="908" spans="1:2" x14ac:dyDescent="0.25">
      <c r="A908" s="1" t="s">
        <v>357</v>
      </c>
      <c r="B908" s="1" t="s">
        <v>1581</v>
      </c>
    </row>
    <row r="909" spans="1:2" x14ac:dyDescent="0.25">
      <c r="A909" s="1" t="s">
        <v>432</v>
      </c>
      <c r="B909" s="1" t="s">
        <v>1842</v>
      </c>
    </row>
    <row r="910" spans="1:2" x14ac:dyDescent="0.25">
      <c r="A910" s="1">
        <v>2059590</v>
      </c>
      <c r="B910" s="1" t="s">
        <v>839</v>
      </c>
    </row>
    <row r="911" spans="1:2" x14ac:dyDescent="0.25">
      <c r="A911" s="1">
        <v>2059564</v>
      </c>
      <c r="B911" s="1" t="s">
        <v>838</v>
      </c>
    </row>
    <row r="912" spans="1:2" x14ac:dyDescent="0.25">
      <c r="A912" s="1">
        <v>2013630</v>
      </c>
      <c r="B912" s="1" t="s">
        <v>738</v>
      </c>
    </row>
    <row r="913" spans="1:2" x14ac:dyDescent="0.25">
      <c r="A913" s="1" t="s">
        <v>212</v>
      </c>
      <c r="B913" s="1" t="s">
        <v>845</v>
      </c>
    </row>
    <row r="914" spans="1:2" x14ac:dyDescent="0.25">
      <c r="A914" s="1" t="s">
        <v>349</v>
      </c>
      <c r="B914" s="1" t="s">
        <v>1547</v>
      </c>
    </row>
    <row r="915" spans="1:2" x14ac:dyDescent="0.25">
      <c r="A915" s="1" t="s">
        <v>349</v>
      </c>
      <c r="B915" s="1" t="s">
        <v>1548</v>
      </c>
    </row>
    <row r="916" spans="1:2" x14ac:dyDescent="0.25">
      <c r="A916" s="1" t="s">
        <v>363</v>
      </c>
      <c r="B916" s="1" t="s">
        <v>1622</v>
      </c>
    </row>
    <row r="917" spans="1:2" x14ac:dyDescent="0.25">
      <c r="A917" s="1" t="s">
        <v>242</v>
      </c>
      <c r="B917" s="1" t="s">
        <v>1014</v>
      </c>
    </row>
    <row r="918" spans="1:2" x14ac:dyDescent="0.25">
      <c r="A918" s="1" t="s">
        <v>266</v>
      </c>
      <c r="B918" s="1" t="s">
        <v>1092</v>
      </c>
    </row>
    <row r="919" spans="1:2" x14ac:dyDescent="0.25">
      <c r="A919" s="1" t="s">
        <v>3722</v>
      </c>
      <c r="B919" s="1" t="s">
        <v>3685</v>
      </c>
    </row>
    <row r="920" spans="1:2" x14ac:dyDescent="0.25">
      <c r="A920" s="1">
        <v>2824110</v>
      </c>
      <c r="B920" s="1" t="s">
        <v>1796</v>
      </c>
    </row>
    <row r="921" spans="1:2" x14ac:dyDescent="0.25">
      <c r="A921" s="1" t="s">
        <v>152</v>
      </c>
      <c r="B921" s="1" t="s">
        <v>625</v>
      </c>
    </row>
    <row r="922" spans="1:2" x14ac:dyDescent="0.25">
      <c r="A922" s="1" t="s">
        <v>127</v>
      </c>
      <c r="B922" s="1" t="s">
        <v>566</v>
      </c>
    </row>
    <row r="923" spans="1:2" x14ac:dyDescent="0.25">
      <c r="A923" s="1" t="s">
        <v>127</v>
      </c>
      <c r="B923" s="1" t="s">
        <v>3682</v>
      </c>
    </row>
    <row r="924" spans="1:2" x14ac:dyDescent="0.25">
      <c r="A924" s="1" t="s">
        <v>127</v>
      </c>
      <c r="B924" s="1" t="s">
        <v>567</v>
      </c>
    </row>
    <row r="925" spans="1:2" x14ac:dyDescent="0.25">
      <c r="A925" s="1">
        <v>2344120</v>
      </c>
      <c r="B925" s="1" t="s">
        <v>3821</v>
      </c>
    </row>
    <row r="926" spans="1:2" x14ac:dyDescent="0.25">
      <c r="A926" s="1">
        <v>2572140</v>
      </c>
      <c r="B926" s="1" t="s">
        <v>1143</v>
      </c>
    </row>
    <row r="927" spans="1:2" x14ac:dyDescent="0.25">
      <c r="A927" s="1" t="s">
        <v>474</v>
      </c>
      <c r="B927" s="1" t="s">
        <v>1951</v>
      </c>
    </row>
    <row r="928" spans="1:2" x14ac:dyDescent="0.25">
      <c r="A928" s="1" t="s">
        <v>131</v>
      </c>
      <c r="B928" s="1" t="s">
        <v>573</v>
      </c>
    </row>
    <row r="929" spans="1:2" x14ac:dyDescent="0.25">
      <c r="A929" s="1" t="s">
        <v>131</v>
      </c>
      <c r="B929" s="1" t="s">
        <v>574</v>
      </c>
    </row>
    <row r="930" spans="1:2" x14ac:dyDescent="0.25">
      <c r="A930" s="1" t="s">
        <v>420</v>
      </c>
      <c r="B930" s="1" t="s">
        <v>1794</v>
      </c>
    </row>
    <row r="931" spans="1:2" x14ac:dyDescent="0.25">
      <c r="A931" s="1" t="s">
        <v>413</v>
      </c>
      <c r="B931" s="1" t="s">
        <v>1780</v>
      </c>
    </row>
    <row r="932" spans="1:2" x14ac:dyDescent="0.25">
      <c r="A932" s="1" t="s">
        <v>381</v>
      </c>
      <c r="B932" s="1" t="s">
        <v>1652</v>
      </c>
    </row>
    <row r="933" spans="1:2" x14ac:dyDescent="0.25">
      <c r="A933" s="1">
        <v>2651620</v>
      </c>
      <c r="B933" s="1" t="s">
        <v>1482</v>
      </c>
    </row>
    <row r="934" spans="1:2" x14ac:dyDescent="0.25">
      <c r="A934" s="1">
        <v>2573200</v>
      </c>
      <c r="B934" s="1" t="s">
        <v>1154</v>
      </c>
    </row>
    <row r="935" spans="1:2" x14ac:dyDescent="0.25">
      <c r="A935" s="1">
        <v>2573300</v>
      </c>
      <c r="B935" s="1" t="s">
        <v>1173</v>
      </c>
    </row>
    <row r="936" spans="1:2" x14ac:dyDescent="0.25">
      <c r="A936" s="1" t="s">
        <v>242</v>
      </c>
      <c r="B936" s="1" t="s">
        <v>3815</v>
      </c>
    </row>
    <row r="937" spans="1:2" x14ac:dyDescent="0.25">
      <c r="A937" s="1">
        <v>2824120</v>
      </c>
      <c r="B937" s="1" t="s">
        <v>1807</v>
      </c>
    </row>
    <row r="938" spans="1:2" x14ac:dyDescent="0.25">
      <c r="A938" s="1">
        <v>2573300</v>
      </c>
      <c r="B938" s="1" t="s">
        <v>1157</v>
      </c>
    </row>
    <row r="939" spans="1:2" x14ac:dyDescent="0.25">
      <c r="A939" s="1" t="s">
        <v>298</v>
      </c>
      <c r="B939" s="1" t="s">
        <v>1329</v>
      </c>
    </row>
    <row r="940" spans="1:2" x14ac:dyDescent="0.25">
      <c r="A940" s="1">
        <v>2331104</v>
      </c>
      <c r="B940" s="1" t="s">
        <v>1024</v>
      </c>
    </row>
    <row r="941" spans="1:2" x14ac:dyDescent="0.25">
      <c r="A941" s="1" t="s">
        <v>216</v>
      </c>
      <c r="B941" s="1" t="s">
        <v>867</v>
      </c>
    </row>
    <row r="942" spans="1:2" x14ac:dyDescent="0.25">
      <c r="A942" s="1">
        <v>2573400</v>
      </c>
      <c r="B942" s="1" t="s">
        <v>1240</v>
      </c>
    </row>
    <row r="943" spans="1:2" x14ac:dyDescent="0.25">
      <c r="A943" s="1" t="s">
        <v>273</v>
      </c>
      <c r="B943" s="1" t="s">
        <v>1125</v>
      </c>
    </row>
    <row r="944" spans="1:2" x14ac:dyDescent="0.25">
      <c r="A944" s="1" t="s">
        <v>297</v>
      </c>
      <c r="B944" s="1" t="s">
        <v>1326</v>
      </c>
    </row>
    <row r="945" spans="1:2" x14ac:dyDescent="0.25">
      <c r="A945" s="1" t="s">
        <v>297</v>
      </c>
      <c r="B945" s="1" t="s">
        <v>1323</v>
      </c>
    </row>
    <row r="946" spans="1:2" x14ac:dyDescent="0.25">
      <c r="A946" s="1" t="s">
        <v>297</v>
      </c>
      <c r="B946" s="1" t="s">
        <v>1324</v>
      </c>
    </row>
    <row r="947" spans="1:2" x14ac:dyDescent="0.25">
      <c r="A947" s="1" t="s">
        <v>297</v>
      </c>
      <c r="B947" s="1" t="s">
        <v>1325</v>
      </c>
    </row>
    <row r="948" spans="1:2" x14ac:dyDescent="0.25">
      <c r="A948" s="1">
        <v>2573400</v>
      </c>
      <c r="B948" s="1" t="s">
        <v>1249</v>
      </c>
    </row>
    <row r="949" spans="1:2" x14ac:dyDescent="0.25">
      <c r="A949" s="1">
        <v>2573300</v>
      </c>
      <c r="B949" s="1" t="s">
        <v>1169</v>
      </c>
    </row>
    <row r="950" spans="1:2" x14ac:dyDescent="0.25">
      <c r="A950" s="1" t="s">
        <v>152</v>
      </c>
      <c r="B950" s="1" t="s">
        <v>620</v>
      </c>
    </row>
    <row r="951" spans="1:2" x14ac:dyDescent="0.25">
      <c r="A951" s="1" t="s">
        <v>233</v>
      </c>
      <c r="B951" s="1" t="s">
        <v>963</v>
      </c>
    </row>
    <row r="952" spans="1:2" x14ac:dyDescent="0.25">
      <c r="A952" s="1" t="s">
        <v>223</v>
      </c>
      <c r="B952" s="1" t="s">
        <v>923</v>
      </c>
    </row>
    <row r="953" spans="1:2" x14ac:dyDescent="0.25">
      <c r="A953" s="1" t="s">
        <v>223</v>
      </c>
      <c r="B953" s="1" t="s">
        <v>562</v>
      </c>
    </row>
    <row r="954" spans="1:2" x14ac:dyDescent="0.25">
      <c r="A954" s="1" t="s">
        <v>223</v>
      </c>
      <c r="B954" s="1" t="s">
        <v>922</v>
      </c>
    </row>
    <row r="955" spans="1:2" x14ac:dyDescent="0.25">
      <c r="A955" s="1" t="s">
        <v>223</v>
      </c>
      <c r="B955" s="1" t="s">
        <v>921</v>
      </c>
    </row>
    <row r="956" spans="1:2" x14ac:dyDescent="0.25">
      <c r="A956" s="1" t="s">
        <v>231</v>
      </c>
      <c r="B956" s="1" t="s">
        <v>953</v>
      </c>
    </row>
    <row r="957" spans="1:2" x14ac:dyDescent="0.25">
      <c r="A957" s="1" t="s">
        <v>251</v>
      </c>
      <c r="B957" s="1" t="s">
        <v>1036</v>
      </c>
    </row>
    <row r="958" spans="1:2" x14ac:dyDescent="0.25">
      <c r="A958" s="1" t="s">
        <v>251</v>
      </c>
      <c r="B958" s="1" t="s">
        <v>3822</v>
      </c>
    </row>
    <row r="959" spans="1:2" x14ac:dyDescent="0.25">
      <c r="A959" s="1" t="s">
        <v>413</v>
      </c>
      <c r="B959" s="1" t="s">
        <v>1781</v>
      </c>
    </row>
    <row r="960" spans="1:2" x14ac:dyDescent="0.25">
      <c r="A960" s="1" t="s">
        <v>164</v>
      </c>
      <c r="B960" s="1" t="s">
        <v>639</v>
      </c>
    </row>
    <row r="961" spans="1:2" x14ac:dyDescent="0.25">
      <c r="A961" s="1" t="s">
        <v>228</v>
      </c>
      <c r="B961" s="1" t="s">
        <v>949</v>
      </c>
    </row>
    <row r="962" spans="1:2" x14ac:dyDescent="0.25">
      <c r="A962" s="1" t="s">
        <v>251</v>
      </c>
      <c r="B962" s="1" t="s">
        <v>1035</v>
      </c>
    </row>
    <row r="963" spans="1:2" x14ac:dyDescent="0.25">
      <c r="A963" s="1" t="s">
        <v>382</v>
      </c>
      <c r="B963" s="1" t="s">
        <v>1653</v>
      </c>
    </row>
    <row r="964" spans="1:2" x14ac:dyDescent="0.25">
      <c r="A964" s="1">
        <v>2331104</v>
      </c>
      <c r="B964" s="1" t="s">
        <v>1022</v>
      </c>
    </row>
    <row r="965" spans="1:2" x14ac:dyDescent="0.25">
      <c r="A965" s="1">
        <v>2331104</v>
      </c>
      <c r="B965" s="1" t="s">
        <v>1021</v>
      </c>
    </row>
    <row r="966" spans="1:2" x14ac:dyDescent="0.25">
      <c r="A966" s="1" t="s">
        <v>276</v>
      </c>
      <c r="B966" s="1" t="s">
        <v>1140</v>
      </c>
    </row>
    <row r="967" spans="1:2" x14ac:dyDescent="0.25">
      <c r="A967" s="1">
        <v>2573300</v>
      </c>
      <c r="B967" s="1" t="s">
        <v>1203</v>
      </c>
    </row>
    <row r="968" spans="1:2" x14ac:dyDescent="0.25">
      <c r="A968" s="1">
        <v>2573300</v>
      </c>
      <c r="B968" s="1" t="s">
        <v>1185</v>
      </c>
    </row>
    <row r="969" spans="1:2" x14ac:dyDescent="0.25">
      <c r="A969" s="1" t="s">
        <v>267</v>
      </c>
      <c r="B969" s="1" t="s">
        <v>1115</v>
      </c>
    </row>
    <row r="970" spans="1:2" x14ac:dyDescent="0.25">
      <c r="A970" s="1" t="s">
        <v>285</v>
      </c>
      <c r="B970" s="1" t="s">
        <v>1269</v>
      </c>
    </row>
    <row r="971" spans="1:2" x14ac:dyDescent="0.25">
      <c r="A971" s="1" t="s">
        <v>403</v>
      </c>
      <c r="B971" s="1" t="s">
        <v>3843</v>
      </c>
    </row>
    <row r="972" spans="1:2" x14ac:dyDescent="0.25">
      <c r="A972" s="1" t="s">
        <v>344</v>
      </c>
      <c r="B972" s="1" t="s">
        <v>1520</v>
      </c>
    </row>
    <row r="973" spans="1:2" x14ac:dyDescent="0.25">
      <c r="A973" s="1">
        <v>2812200</v>
      </c>
      <c r="B973" s="1" t="s">
        <v>1698</v>
      </c>
    </row>
    <row r="974" spans="1:2" x14ac:dyDescent="0.25">
      <c r="A974" s="1" t="s">
        <v>222</v>
      </c>
      <c r="B974" s="1" t="s">
        <v>905</v>
      </c>
    </row>
    <row r="975" spans="1:2" x14ac:dyDescent="0.25">
      <c r="A975" s="1" t="s">
        <v>440</v>
      </c>
      <c r="B975" s="1" t="s">
        <v>1854</v>
      </c>
    </row>
    <row r="976" spans="1:2" x14ac:dyDescent="0.25">
      <c r="A976" s="1">
        <v>2219300</v>
      </c>
      <c r="B976" s="1" t="s">
        <v>877</v>
      </c>
    </row>
    <row r="977" spans="1:2" x14ac:dyDescent="0.25">
      <c r="A977" s="1">
        <v>2219300</v>
      </c>
      <c r="B977" s="1" t="s">
        <v>878</v>
      </c>
    </row>
    <row r="978" spans="1:2" x14ac:dyDescent="0.25">
      <c r="A978" s="1" t="s">
        <v>166</v>
      </c>
      <c r="B978" s="1" t="s">
        <v>643</v>
      </c>
    </row>
    <row r="979" spans="1:2" x14ac:dyDescent="0.25">
      <c r="A979" s="1" t="s">
        <v>166</v>
      </c>
      <c r="B979" s="1" t="s">
        <v>642</v>
      </c>
    </row>
    <row r="980" spans="1:2" x14ac:dyDescent="0.25">
      <c r="A980" s="1" t="s">
        <v>288</v>
      </c>
      <c r="B980" s="1" t="s">
        <v>1291</v>
      </c>
    </row>
    <row r="981" spans="1:2" x14ac:dyDescent="0.25">
      <c r="A981" s="1" t="s">
        <v>166</v>
      </c>
      <c r="B981" s="1" t="s">
        <v>641</v>
      </c>
    </row>
    <row r="982" spans="1:2" x14ac:dyDescent="0.25">
      <c r="A982" s="1" t="s">
        <v>227</v>
      </c>
      <c r="B982" s="1" t="s">
        <v>948</v>
      </c>
    </row>
    <row r="983" spans="1:2" x14ac:dyDescent="0.25">
      <c r="A983" s="1" t="s">
        <v>224</v>
      </c>
      <c r="B983" s="1" t="s">
        <v>935</v>
      </c>
    </row>
    <row r="984" spans="1:2" x14ac:dyDescent="0.25">
      <c r="A984" s="1" t="s">
        <v>508</v>
      </c>
      <c r="B984" s="1" t="s">
        <v>2016</v>
      </c>
    </row>
    <row r="985" spans="1:2" x14ac:dyDescent="0.25">
      <c r="A985" s="1" t="s">
        <v>267</v>
      </c>
      <c r="B985" s="1" t="s">
        <v>1117</v>
      </c>
    </row>
    <row r="986" spans="1:2" x14ac:dyDescent="0.25">
      <c r="A986" s="1" t="s">
        <v>235</v>
      </c>
      <c r="B986" s="1" t="s">
        <v>980</v>
      </c>
    </row>
    <row r="987" spans="1:2" x14ac:dyDescent="0.25">
      <c r="A987" s="1" t="s">
        <v>407</v>
      </c>
      <c r="B987" s="1" t="s">
        <v>1758</v>
      </c>
    </row>
    <row r="988" spans="1:2" x14ac:dyDescent="0.25">
      <c r="A988" s="1" t="s">
        <v>471</v>
      </c>
      <c r="B988" s="1" t="s">
        <v>1942</v>
      </c>
    </row>
    <row r="989" spans="1:2" x14ac:dyDescent="0.25">
      <c r="A989" s="1" t="s">
        <v>334</v>
      </c>
      <c r="B989" s="1" t="s">
        <v>1485</v>
      </c>
    </row>
    <row r="990" spans="1:2" x14ac:dyDescent="0.25">
      <c r="A990" s="1">
        <v>2030200</v>
      </c>
      <c r="B990" s="1" t="s">
        <v>775</v>
      </c>
    </row>
    <row r="991" spans="1:2" x14ac:dyDescent="0.25">
      <c r="A991" s="1">
        <v>2016530</v>
      </c>
      <c r="B991" s="1" t="s">
        <v>766</v>
      </c>
    </row>
    <row r="992" spans="1:2" x14ac:dyDescent="0.25">
      <c r="A992" s="1">
        <v>2013319</v>
      </c>
      <c r="B992" s="1" t="s">
        <v>708</v>
      </c>
    </row>
    <row r="993" spans="1:2" x14ac:dyDescent="0.25">
      <c r="A993" s="1" t="s">
        <v>260</v>
      </c>
      <c r="B993" s="1" t="s">
        <v>1070</v>
      </c>
    </row>
    <row r="994" spans="1:2" x14ac:dyDescent="0.25">
      <c r="A994" s="1">
        <v>2444240</v>
      </c>
      <c r="B994" s="1" t="s">
        <v>1107</v>
      </c>
    </row>
    <row r="995" spans="1:2" x14ac:dyDescent="0.25">
      <c r="A995" s="1">
        <v>2444240</v>
      </c>
      <c r="B995" s="1" t="s">
        <v>1106</v>
      </c>
    </row>
    <row r="996" spans="1:2" x14ac:dyDescent="0.25">
      <c r="A996" s="1" t="s">
        <v>494</v>
      </c>
      <c r="B996" s="1" t="s">
        <v>1985</v>
      </c>
    </row>
    <row r="997" spans="1:2" x14ac:dyDescent="0.25">
      <c r="A997" s="1" t="s">
        <v>260</v>
      </c>
      <c r="B997" s="1" t="s">
        <v>1062</v>
      </c>
    </row>
    <row r="998" spans="1:2" x14ac:dyDescent="0.25">
      <c r="A998" s="1" t="s">
        <v>128</v>
      </c>
      <c r="B998" s="1" t="s">
        <v>568</v>
      </c>
    </row>
    <row r="999" spans="1:2" x14ac:dyDescent="0.25">
      <c r="A999" s="1">
        <v>1396163</v>
      </c>
      <c r="B999" s="1" t="s">
        <v>611</v>
      </c>
    </row>
    <row r="1000" spans="1:2" x14ac:dyDescent="0.25">
      <c r="A1000" s="1">
        <v>2573200</v>
      </c>
      <c r="B1000" s="1" t="s">
        <v>1152</v>
      </c>
    </row>
    <row r="1001" spans="1:2" x14ac:dyDescent="0.25">
      <c r="A1001" s="1">
        <v>2573200</v>
      </c>
      <c r="B1001" s="1" t="s">
        <v>1151</v>
      </c>
    </row>
    <row r="1002" spans="1:2" x14ac:dyDescent="0.25">
      <c r="A1002" s="1" t="s">
        <v>139</v>
      </c>
      <c r="B1002" s="1" t="s">
        <v>587</v>
      </c>
    </row>
    <row r="1003" spans="1:2" x14ac:dyDescent="0.25">
      <c r="A1003" s="1" t="s">
        <v>411</v>
      </c>
      <c r="B1003" s="1" t="s">
        <v>1770</v>
      </c>
    </row>
    <row r="1004" spans="1:2" x14ac:dyDescent="0.25">
      <c r="A1004" s="1" t="s">
        <v>421</v>
      </c>
      <c r="B1004" s="1" t="s">
        <v>1808</v>
      </c>
    </row>
    <row r="1005" spans="1:2" x14ac:dyDescent="0.25">
      <c r="A1005" s="1" t="s">
        <v>395</v>
      </c>
      <c r="B1005" s="1" t="s">
        <v>1700</v>
      </c>
    </row>
    <row r="1006" spans="1:2" x14ac:dyDescent="0.25">
      <c r="A1006" s="1" t="s">
        <v>329</v>
      </c>
      <c r="B1006" s="1" t="s">
        <v>1440</v>
      </c>
    </row>
    <row r="1007" spans="1:2" x14ac:dyDescent="0.25">
      <c r="A1007" s="1" t="s">
        <v>224</v>
      </c>
      <c r="B1007" s="1" t="s">
        <v>934</v>
      </c>
    </row>
    <row r="1008" spans="1:2" x14ac:dyDescent="0.25">
      <c r="A1008" s="1" t="s">
        <v>206</v>
      </c>
      <c r="B1008" s="1" t="s">
        <v>790</v>
      </c>
    </row>
    <row r="1009" spans="1:2" x14ac:dyDescent="0.25">
      <c r="A1009" s="1">
        <v>2059520</v>
      </c>
      <c r="B1009" s="1" t="s">
        <v>822</v>
      </c>
    </row>
    <row r="1010" spans="1:2" x14ac:dyDescent="0.25">
      <c r="A1010" s="1">
        <v>2059520</v>
      </c>
      <c r="B1010" s="1" t="s">
        <v>823</v>
      </c>
    </row>
    <row r="1011" spans="1:2" x14ac:dyDescent="0.25">
      <c r="A1011" s="1" t="s">
        <v>362</v>
      </c>
      <c r="B1011" s="1" t="s">
        <v>1619</v>
      </c>
    </row>
    <row r="1012" spans="1:2" x14ac:dyDescent="0.25">
      <c r="A1012" s="1" t="s">
        <v>243</v>
      </c>
      <c r="B1012" s="1" t="s">
        <v>1025</v>
      </c>
    </row>
    <row r="1013" spans="1:2" x14ac:dyDescent="0.25">
      <c r="A1013" s="1" t="s">
        <v>234</v>
      </c>
      <c r="B1013" s="1" t="s">
        <v>965</v>
      </c>
    </row>
    <row r="1014" spans="1:2" x14ac:dyDescent="0.25">
      <c r="A1014" s="1" t="s">
        <v>502</v>
      </c>
      <c r="B1014" s="1" t="s">
        <v>2006</v>
      </c>
    </row>
    <row r="1015" spans="1:2" x14ac:dyDescent="0.25">
      <c r="A1015" s="1" t="s">
        <v>152</v>
      </c>
      <c r="B1015" s="1" t="s">
        <v>626</v>
      </c>
    </row>
    <row r="1016" spans="1:2" x14ac:dyDescent="0.25">
      <c r="A1016" s="1">
        <v>2573300</v>
      </c>
      <c r="B1016" s="1" t="s">
        <v>1156</v>
      </c>
    </row>
    <row r="1017" spans="1:2" x14ac:dyDescent="0.25">
      <c r="A1017" s="1" t="s">
        <v>350</v>
      </c>
      <c r="B1017" s="1" t="s">
        <v>1550</v>
      </c>
    </row>
    <row r="1018" spans="1:2" x14ac:dyDescent="0.25">
      <c r="A1018" s="1">
        <v>6512610</v>
      </c>
      <c r="B1018" s="1" t="s">
        <v>2054</v>
      </c>
    </row>
    <row r="1019" spans="1:2" x14ac:dyDescent="0.25">
      <c r="A1019" s="1" t="s">
        <v>330</v>
      </c>
      <c r="B1019" s="1" t="s">
        <v>1466</v>
      </c>
    </row>
    <row r="1020" spans="1:2" x14ac:dyDescent="0.25">
      <c r="A1020" s="1" t="s">
        <v>349</v>
      </c>
      <c r="B1020" s="1" t="s">
        <v>1544</v>
      </c>
    </row>
    <row r="1021" spans="1:2" x14ac:dyDescent="0.25">
      <c r="A1021" s="1" t="s">
        <v>329</v>
      </c>
      <c r="B1021" s="1" t="s">
        <v>1450</v>
      </c>
    </row>
    <row r="1022" spans="1:2" x14ac:dyDescent="0.25">
      <c r="A1022" s="1" t="s">
        <v>329</v>
      </c>
      <c r="B1022" s="1" t="s">
        <v>1452</v>
      </c>
    </row>
    <row r="1023" spans="1:2" x14ac:dyDescent="0.25">
      <c r="A1023" s="1" t="s">
        <v>329</v>
      </c>
      <c r="B1023" s="1" t="s">
        <v>1451</v>
      </c>
    </row>
    <row r="1024" spans="1:2" x14ac:dyDescent="0.25">
      <c r="A1024" s="1" t="s">
        <v>349</v>
      </c>
      <c r="B1024" s="1" t="s">
        <v>1543</v>
      </c>
    </row>
    <row r="1025" spans="1:2" x14ac:dyDescent="0.25">
      <c r="A1025" s="1">
        <v>2841240</v>
      </c>
      <c r="B1025" s="1" t="s">
        <v>1850</v>
      </c>
    </row>
    <row r="1026" spans="1:2" x14ac:dyDescent="0.25">
      <c r="A1026" s="1" t="s">
        <v>330</v>
      </c>
      <c r="B1026" s="1" t="s">
        <v>3831</v>
      </c>
    </row>
    <row r="1027" spans="1:2" x14ac:dyDescent="0.25">
      <c r="A1027" s="1">
        <v>2651620</v>
      </c>
      <c r="B1027" s="1" t="s">
        <v>1480</v>
      </c>
    </row>
    <row r="1028" spans="1:2" x14ac:dyDescent="0.25">
      <c r="A1028" s="1">
        <v>2651620</v>
      </c>
      <c r="B1028" s="1" t="s">
        <v>3836</v>
      </c>
    </row>
    <row r="1029" spans="1:2" x14ac:dyDescent="0.25">
      <c r="A1029" s="1" t="s">
        <v>330</v>
      </c>
      <c r="B1029" s="1" t="s">
        <v>1455</v>
      </c>
    </row>
    <row r="1030" spans="1:2" x14ac:dyDescent="0.25">
      <c r="A1030" s="1">
        <v>2651620</v>
      </c>
      <c r="B1030" s="1" t="s">
        <v>1481</v>
      </c>
    </row>
    <row r="1031" spans="1:2" x14ac:dyDescent="0.25">
      <c r="A1031" t="s">
        <v>329</v>
      </c>
      <c r="B1031" t="s">
        <v>3736</v>
      </c>
    </row>
    <row r="1032" spans="1:2" x14ac:dyDescent="0.25">
      <c r="A1032" s="1" t="s">
        <v>406</v>
      </c>
      <c r="B1032" s="1" t="s">
        <v>1757</v>
      </c>
    </row>
    <row r="1033" spans="1:2" x14ac:dyDescent="0.25">
      <c r="A1033" s="1">
        <v>2573300</v>
      </c>
      <c r="B1033" s="1" t="s">
        <v>1207</v>
      </c>
    </row>
    <row r="1034" spans="1:2" x14ac:dyDescent="0.25">
      <c r="A1034" s="1" t="s">
        <v>302</v>
      </c>
      <c r="B1034" s="1" t="s">
        <v>1334</v>
      </c>
    </row>
    <row r="1035" spans="1:2" x14ac:dyDescent="0.25">
      <c r="A1035" s="1" t="s">
        <v>302</v>
      </c>
      <c r="B1035" s="1" t="s">
        <v>1336</v>
      </c>
    </row>
    <row r="1036" spans="1:2" x14ac:dyDescent="0.25">
      <c r="A1036" s="1" t="s">
        <v>302</v>
      </c>
      <c r="B1036" s="1" t="s">
        <v>1335</v>
      </c>
    </row>
    <row r="1037" spans="1:2" x14ac:dyDescent="0.25">
      <c r="A1037" s="1" t="s">
        <v>387</v>
      </c>
      <c r="B1037" s="1" t="s">
        <v>1684</v>
      </c>
    </row>
    <row r="1038" spans="1:2" x14ac:dyDescent="0.25">
      <c r="A1038" s="1">
        <v>2059564</v>
      </c>
      <c r="B1038" s="1" t="s">
        <v>837</v>
      </c>
    </row>
    <row r="1039" spans="1:2" x14ac:dyDescent="0.25">
      <c r="A1039" s="1" t="s">
        <v>237</v>
      </c>
      <c r="B1039" s="1" t="s">
        <v>987</v>
      </c>
    </row>
    <row r="1040" spans="1:2" x14ac:dyDescent="0.25">
      <c r="A1040" s="1">
        <v>2573300</v>
      </c>
      <c r="B1040" s="1" t="s">
        <v>1206</v>
      </c>
    </row>
    <row r="1041" spans="1:2" x14ac:dyDescent="0.25">
      <c r="A1041" s="1" t="s">
        <v>330</v>
      </c>
      <c r="B1041" s="1" t="s">
        <v>1463</v>
      </c>
    </row>
    <row r="1042" spans="1:2" x14ac:dyDescent="0.25">
      <c r="A1042" s="1">
        <v>4100401</v>
      </c>
      <c r="B1042" s="1" t="s">
        <v>1992</v>
      </c>
    </row>
    <row r="1043" spans="1:2" x14ac:dyDescent="0.25">
      <c r="A1043" s="1" t="s">
        <v>358</v>
      </c>
      <c r="B1043" s="1" t="s">
        <v>1589</v>
      </c>
    </row>
    <row r="1044" spans="1:2" x14ac:dyDescent="0.25">
      <c r="A1044" s="1">
        <v>2444230</v>
      </c>
      <c r="B1044" s="1" t="s">
        <v>1104</v>
      </c>
    </row>
    <row r="1045" spans="1:2" x14ac:dyDescent="0.25">
      <c r="A1045" s="1" t="s">
        <v>513</v>
      </c>
      <c r="B1045" s="1" t="s">
        <v>2025</v>
      </c>
    </row>
    <row r="1046" spans="1:2" x14ac:dyDescent="0.25">
      <c r="A1046" s="1" t="s">
        <v>537</v>
      </c>
      <c r="B1046" s="1" t="s">
        <v>2076</v>
      </c>
    </row>
    <row r="1047" spans="1:2" x14ac:dyDescent="0.25">
      <c r="A1047" s="1" t="s">
        <v>494</v>
      </c>
      <c r="B1047" s="1" t="s">
        <v>1986</v>
      </c>
    </row>
    <row r="1048" spans="1:2" x14ac:dyDescent="0.25">
      <c r="A1048" s="1" t="s">
        <v>236</v>
      </c>
      <c r="B1048" s="1" t="s">
        <v>986</v>
      </c>
    </row>
    <row r="1049" spans="1:2" x14ac:dyDescent="0.25">
      <c r="A1049" s="1" t="s">
        <v>339</v>
      </c>
      <c r="B1049" s="1" t="s">
        <v>1511</v>
      </c>
    </row>
    <row r="1050" spans="1:2" x14ac:dyDescent="0.25">
      <c r="A1050" s="1" t="s">
        <v>369</v>
      </c>
      <c r="B1050" s="1" t="s">
        <v>1634</v>
      </c>
    </row>
    <row r="1051" spans="1:2" x14ac:dyDescent="0.25">
      <c r="A1051" s="1" t="s">
        <v>257</v>
      </c>
      <c r="B1051" s="1" t="s">
        <v>1055</v>
      </c>
    </row>
    <row r="1052" spans="1:2" x14ac:dyDescent="0.25">
      <c r="A1052" s="1" t="s">
        <v>257</v>
      </c>
      <c r="B1052" s="1" t="s">
        <v>1056</v>
      </c>
    </row>
    <row r="1053" spans="1:2" x14ac:dyDescent="0.25">
      <c r="A1053" s="1" t="s">
        <v>258</v>
      </c>
      <c r="B1053" s="1" t="s">
        <v>1059</v>
      </c>
    </row>
    <row r="1054" spans="1:2" x14ac:dyDescent="0.25">
      <c r="A1054" s="1">
        <v>2410410</v>
      </c>
      <c r="B1054" s="1" t="s">
        <v>1057</v>
      </c>
    </row>
    <row r="1055" spans="1:2" x14ac:dyDescent="0.25">
      <c r="A1055" s="1" t="s">
        <v>430</v>
      </c>
      <c r="B1055" s="1" t="s">
        <v>1833</v>
      </c>
    </row>
    <row r="1056" spans="1:2" x14ac:dyDescent="0.25">
      <c r="A1056" s="1" t="s">
        <v>226</v>
      </c>
      <c r="B1056" s="1" t="s">
        <v>941</v>
      </c>
    </row>
    <row r="1057" spans="1:2" x14ac:dyDescent="0.25">
      <c r="A1057" s="1">
        <v>1920310</v>
      </c>
      <c r="B1057" s="1" t="s">
        <v>679</v>
      </c>
    </row>
    <row r="1058" spans="1:2" x14ac:dyDescent="0.25">
      <c r="A1058" s="1" t="s">
        <v>471</v>
      </c>
      <c r="B1058" s="1" t="s">
        <v>1936</v>
      </c>
    </row>
    <row r="1059" spans="1:2" x14ac:dyDescent="0.25">
      <c r="A1059" s="1" t="s">
        <v>212</v>
      </c>
      <c r="B1059" s="1" t="s">
        <v>849</v>
      </c>
    </row>
    <row r="1060" spans="1:2" x14ac:dyDescent="0.25">
      <c r="A1060" s="1" t="s">
        <v>260</v>
      </c>
      <c r="B1060" s="1" t="s">
        <v>1065</v>
      </c>
    </row>
    <row r="1061" spans="1:2" x14ac:dyDescent="0.25">
      <c r="A1061" s="1" t="s">
        <v>260</v>
      </c>
      <c r="B1061" s="1" t="s">
        <v>1066</v>
      </c>
    </row>
    <row r="1062" spans="1:2" x14ac:dyDescent="0.25">
      <c r="A1062" s="1">
        <v>2059590</v>
      </c>
      <c r="B1062" s="1" t="s">
        <v>840</v>
      </c>
    </row>
    <row r="1063" spans="1:2" x14ac:dyDescent="0.25">
      <c r="A1063" s="1" t="s">
        <v>235</v>
      </c>
      <c r="B1063" s="1" t="s">
        <v>975</v>
      </c>
    </row>
    <row r="1064" spans="1:2" x14ac:dyDescent="0.25">
      <c r="A1064" s="1">
        <v>2431000</v>
      </c>
      <c r="B1064" s="1" t="s">
        <v>1093</v>
      </c>
    </row>
    <row r="1065" spans="1:2" x14ac:dyDescent="0.25">
      <c r="A1065" s="1" t="s">
        <v>283</v>
      </c>
      <c r="B1065" s="1" t="s">
        <v>1267</v>
      </c>
    </row>
    <row r="1066" spans="1:2" x14ac:dyDescent="0.25">
      <c r="A1066" s="1" t="s">
        <v>220</v>
      </c>
      <c r="B1066" s="1" t="s">
        <v>893</v>
      </c>
    </row>
    <row r="1067" spans="1:2" x14ac:dyDescent="0.25">
      <c r="A1067" s="1" t="s">
        <v>510</v>
      </c>
      <c r="B1067" s="1" t="s">
        <v>2018</v>
      </c>
    </row>
    <row r="1068" spans="1:2" x14ac:dyDescent="0.25">
      <c r="A1068" s="1" t="s">
        <v>464</v>
      </c>
      <c r="B1068" s="1" t="s">
        <v>1914</v>
      </c>
    </row>
    <row r="1069" spans="1:2" x14ac:dyDescent="0.25">
      <c r="A1069" s="1" t="s">
        <v>313</v>
      </c>
      <c r="B1069" s="1" t="s">
        <v>1376</v>
      </c>
    </row>
    <row r="1070" spans="1:2" x14ac:dyDescent="0.25">
      <c r="A1070" s="1" t="s">
        <v>349</v>
      </c>
      <c r="B1070" s="1" t="s">
        <v>1546</v>
      </c>
    </row>
    <row r="1071" spans="1:2" x14ac:dyDescent="0.25">
      <c r="A1071" s="1" t="s">
        <v>112</v>
      </c>
      <c r="B1071" s="1" t="s">
        <v>113</v>
      </c>
    </row>
    <row r="1072" spans="1:2" x14ac:dyDescent="0.25">
      <c r="A1072" s="1" t="s">
        <v>380</v>
      </c>
      <c r="B1072" s="1" t="s">
        <v>1651</v>
      </c>
    </row>
    <row r="1073" spans="1:2" x14ac:dyDescent="0.25">
      <c r="A1073" s="1" t="s">
        <v>375</v>
      </c>
      <c r="B1073" s="1" t="s">
        <v>1641</v>
      </c>
    </row>
    <row r="1074" spans="1:2" x14ac:dyDescent="0.25">
      <c r="A1074" s="1">
        <v>2219300</v>
      </c>
      <c r="B1074" s="1" t="s">
        <v>881</v>
      </c>
    </row>
    <row r="1075" spans="1:2" x14ac:dyDescent="0.25">
      <c r="A1075" s="1" t="s">
        <v>459</v>
      </c>
      <c r="B1075" s="1" t="s">
        <v>1905</v>
      </c>
    </row>
    <row r="1076" spans="1:2" x14ac:dyDescent="0.25">
      <c r="A1076" s="1">
        <v>2630110</v>
      </c>
      <c r="B1076" s="1" t="s">
        <v>1360</v>
      </c>
    </row>
    <row r="1077" spans="1:2" x14ac:dyDescent="0.25">
      <c r="A1077" s="1">
        <v>2573400</v>
      </c>
      <c r="B1077" s="1" t="s">
        <v>1222</v>
      </c>
    </row>
    <row r="1078" spans="1:2" x14ac:dyDescent="0.25">
      <c r="A1078" s="1" t="s">
        <v>222</v>
      </c>
      <c r="B1078" s="1" t="s">
        <v>911</v>
      </c>
    </row>
    <row r="1079" spans="1:2" x14ac:dyDescent="0.25">
      <c r="A1079" s="1" t="s">
        <v>421</v>
      </c>
      <c r="B1079" s="1" t="s">
        <v>1810</v>
      </c>
    </row>
    <row r="1080" spans="1:2" x14ac:dyDescent="0.25">
      <c r="A1080" s="1" t="s">
        <v>260</v>
      </c>
      <c r="B1080" s="1" t="s">
        <v>1074</v>
      </c>
    </row>
    <row r="1081" spans="1:2" x14ac:dyDescent="0.25">
      <c r="A1081" s="1">
        <v>6419110</v>
      </c>
      <c r="B1081" s="1" t="s">
        <v>2048</v>
      </c>
    </row>
    <row r="1082" spans="1:2" x14ac:dyDescent="0.25">
      <c r="A1082" s="1" t="s">
        <v>543</v>
      </c>
      <c r="B1082" s="1" t="s">
        <v>2084</v>
      </c>
    </row>
    <row r="1083" spans="1:2" x14ac:dyDescent="0.25">
      <c r="A1083" s="1" t="s">
        <v>533</v>
      </c>
      <c r="B1083" s="1" t="s">
        <v>2068</v>
      </c>
    </row>
    <row r="1084" spans="1:2" x14ac:dyDescent="0.25">
      <c r="A1084" s="1" t="s">
        <v>497</v>
      </c>
      <c r="B1084" s="1" t="s">
        <v>1999</v>
      </c>
    </row>
    <row r="1085" spans="1:2" x14ac:dyDescent="0.25">
      <c r="A1085" s="1" t="s">
        <v>362</v>
      </c>
      <c r="B1085" s="1" t="s">
        <v>1607</v>
      </c>
    </row>
    <row r="1086" spans="1:2" x14ac:dyDescent="0.25">
      <c r="A1086" s="1" t="s">
        <v>352</v>
      </c>
      <c r="B1086" s="1" t="s">
        <v>1560</v>
      </c>
    </row>
    <row r="1087" spans="1:2" x14ac:dyDescent="0.25">
      <c r="A1087" s="1" t="s">
        <v>362</v>
      </c>
      <c r="B1087" s="1" t="s">
        <v>1609</v>
      </c>
    </row>
    <row r="1088" spans="1:2" x14ac:dyDescent="0.25">
      <c r="A1088" s="1" t="s">
        <v>288</v>
      </c>
      <c r="B1088" s="1" t="s">
        <v>1290</v>
      </c>
    </row>
    <row r="1089" spans="1:2" x14ac:dyDescent="0.25">
      <c r="A1089" s="1">
        <v>2599240</v>
      </c>
      <c r="B1089" s="1" t="s">
        <v>1304</v>
      </c>
    </row>
    <row r="1090" spans="1:2" x14ac:dyDescent="0.25">
      <c r="A1090" s="1" t="s">
        <v>223</v>
      </c>
      <c r="B1090" s="1" t="s">
        <v>3812</v>
      </c>
    </row>
    <row r="1091" spans="1:2" x14ac:dyDescent="0.25">
      <c r="A1091" s="1">
        <v>2059564</v>
      </c>
      <c r="B1091" s="1" t="s">
        <v>3801</v>
      </c>
    </row>
    <row r="1092" spans="1:2" x14ac:dyDescent="0.25">
      <c r="A1092" s="1">
        <v>2059520</v>
      </c>
      <c r="B1092" s="1" t="s">
        <v>826</v>
      </c>
    </row>
    <row r="1093" spans="1:2" x14ac:dyDescent="0.25">
      <c r="A1093" s="1">
        <v>2059520</v>
      </c>
      <c r="B1093" s="1" t="s">
        <v>807</v>
      </c>
    </row>
    <row r="1094" spans="1:2" x14ac:dyDescent="0.25">
      <c r="A1094" s="1" t="s">
        <v>250</v>
      </c>
      <c r="B1094" s="1" t="s">
        <v>1034</v>
      </c>
    </row>
    <row r="1095" spans="1:2" x14ac:dyDescent="0.25">
      <c r="A1095" s="1" t="s">
        <v>202</v>
      </c>
      <c r="B1095" s="1" t="s">
        <v>778</v>
      </c>
    </row>
    <row r="1096" spans="1:2" x14ac:dyDescent="0.25">
      <c r="A1096" s="1" t="s">
        <v>202</v>
      </c>
      <c r="B1096" s="1" t="s">
        <v>780</v>
      </c>
    </row>
    <row r="1097" spans="1:2" x14ac:dyDescent="0.25">
      <c r="A1097" s="1" t="s">
        <v>202</v>
      </c>
      <c r="B1097" s="1" t="s">
        <v>779</v>
      </c>
    </row>
    <row r="1098" spans="1:2" x14ac:dyDescent="0.25">
      <c r="A1098" s="1" t="s">
        <v>125</v>
      </c>
      <c r="B1098" s="1" t="s">
        <v>563</v>
      </c>
    </row>
    <row r="1099" spans="1:2" x14ac:dyDescent="0.25">
      <c r="A1099" s="1" t="s">
        <v>329</v>
      </c>
      <c r="B1099" s="1" t="s">
        <v>1448</v>
      </c>
    </row>
    <row r="1100" spans="1:2" x14ac:dyDescent="0.25">
      <c r="A1100" s="1">
        <v>2016530</v>
      </c>
      <c r="B1100" s="1" t="s">
        <v>765</v>
      </c>
    </row>
    <row r="1101" spans="1:2" x14ac:dyDescent="0.25">
      <c r="A1101" s="1" t="s">
        <v>538</v>
      </c>
      <c r="B1101" s="1" t="s">
        <v>2078</v>
      </c>
    </row>
    <row r="1102" spans="1:2" x14ac:dyDescent="0.25">
      <c r="A1102" s="1" t="s">
        <v>269</v>
      </c>
      <c r="B1102" s="1" t="s">
        <v>1121</v>
      </c>
    </row>
    <row r="1103" spans="1:2" x14ac:dyDescent="0.25">
      <c r="A1103" s="1" t="s">
        <v>517</v>
      </c>
      <c r="B1103" s="1" t="s">
        <v>2032</v>
      </c>
    </row>
    <row r="1104" spans="1:2" x14ac:dyDescent="0.25">
      <c r="A1104" s="1" t="s">
        <v>403</v>
      </c>
      <c r="B1104" s="1" t="s">
        <v>1737</v>
      </c>
    </row>
    <row r="1105" spans="1:2" x14ac:dyDescent="0.25">
      <c r="A1105" s="1" t="s">
        <v>432</v>
      </c>
      <c r="B1105" s="1" t="s">
        <v>1841</v>
      </c>
    </row>
    <row r="1106" spans="1:2" x14ac:dyDescent="0.25">
      <c r="A1106" s="1" t="s">
        <v>411</v>
      </c>
      <c r="B1106" s="1" t="s">
        <v>1765</v>
      </c>
    </row>
    <row r="1107" spans="1:2" x14ac:dyDescent="0.25">
      <c r="A1107" s="1" t="s">
        <v>322</v>
      </c>
      <c r="B1107" s="1" t="s">
        <v>1399</v>
      </c>
    </row>
    <row r="1108" spans="1:2" x14ac:dyDescent="0.25">
      <c r="A1108" s="1">
        <v>2821110</v>
      </c>
      <c r="B1108" s="1" t="s">
        <v>1778</v>
      </c>
    </row>
    <row r="1109" spans="1:2" x14ac:dyDescent="0.25">
      <c r="A1109" s="1">
        <v>2899110</v>
      </c>
      <c r="B1109" s="1" t="s">
        <v>1879</v>
      </c>
    </row>
    <row r="1110" spans="1:2" x14ac:dyDescent="0.25">
      <c r="A1110" s="1">
        <v>2573400</v>
      </c>
      <c r="B1110" s="1" t="s">
        <v>1239</v>
      </c>
    </row>
    <row r="1111" spans="1:2" x14ac:dyDescent="0.25">
      <c r="A1111" s="1" t="s">
        <v>391</v>
      </c>
      <c r="B1111" s="1" t="s">
        <v>1691</v>
      </c>
    </row>
    <row r="1112" spans="1:2" x14ac:dyDescent="0.25">
      <c r="A1112" s="1" t="s">
        <v>536</v>
      </c>
      <c r="B1112" s="1" t="s">
        <v>2074</v>
      </c>
    </row>
    <row r="1113" spans="1:2" x14ac:dyDescent="0.25">
      <c r="A1113" s="1" t="s">
        <v>540</v>
      </c>
      <c r="B1113" s="1" t="s">
        <v>2081</v>
      </c>
    </row>
    <row r="1114" spans="1:2" x14ac:dyDescent="0.25">
      <c r="A1114" s="1" t="s">
        <v>353</v>
      </c>
      <c r="B1114" s="1" t="s">
        <v>1565</v>
      </c>
    </row>
    <row r="1115" spans="1:2" x14ac:dyDescent="0.25">
      <c r="A1115" s="1" t="s">
        <v>353</v>
      </c>
      <c r="B1115" s="1" t="s">
        <v>1566</v>
      </c>
    </row>
    <row r="1116" spans="1:2" x14ac:dyDescent="0.25">
      <c r="A1116" s="1" t="s">
        <v>353</v>
      </c>
      <c r="B1116" s="1" t="s">
        <v>1567</v>
      </c>
    </row>
    <row r="1117" spans="1:2" x14ac:dyDescent="0.25">
      <c r="A1117" s="1" t="s">
        <v>261</v>
      </c>
      <c r="B1117" s="1" t="s">
        <v>1079</v>
      </c>
    </row>
    <row r="1118" spans="1:2" x14ac:dyDescent="0.25">
      <c r="A1118" s="1" t="s">
        <v>471</v>
      </c>
      <c r="B1118" s="1" t="s">
        <v>1943</v>
      </c>
    </row>
    <row r="1119" spans="1:2" x14ac:dyDescent="0.25">
      <c r="A1119" s="1" t="s">
        <v>217</v>
      </c>
      <c r="B1119" s="1" t="s">
        <v>889</v>
      </c>
    </row>
    <row r="1120" spans="1:2" x14ac:dyDescent="0.25">
      <c r="A1120" s="1" t="s">
        <v>217</v>
      </c>
      <c r="B1120" s="1" t="s">
        <v>890</v>
      </c>
    </row>
    <row r="1121" spans="1:2" x14ac:dyDescent="0.25">
      <c r="A1121" s="1" t="s">
        <v>489</v>
      </c>
      <c r="B1121" s="1" t="s">
        <v>1976</v>
      </c>
    </row>
    <row r="1122" spans="1:2" x14ac:dyDescent="0.25">
      <c r="A1122" s="1">
        <v>3311120</v>
      </c>
      <c r="B1122" s="1" t="s">
        <v>1960</v>
      </c>
    </row>
    <row r="1123" spans="1:2" x14ac:dyDescent="0.25">
      <c r="A1123" s="1">
        <v>3313190</v>
      </c>
      <c r="B1123" s="1" t="s">
        <v>1972</v>
      </c>
    </row>
    <row r="1124" spans="1:2" x14ac:dyDescent="0.25">
      <c r="A1124" s="1" t="s">
        <v>488</v>
      </c>
      <c r="B1124" s="1" t="s">
        <v>1975</v>
      </c>
    </row>
    <row r="1125" spans="1:2" x14ac:dyDescent="0.25">
      <c r="A1125" s="1" t="s">
        <v>486</v>
      </c>
      <c r="B1125" s="1" t="s">
        <v>1968</v>
      </c>
    </row>
    <row r="1126" spans="1:2" x14ac:dyDescent="0.25">
      <c r="A1126" s="1" t="s">
        <v>488</v>
      </c>
      <c r="B1126" s="1" t="s">
        <v>1974</v>
      </c>
    </row>
    <row r="1127" spans="1:2" x14ac:dyDescent="0.25">
      <c r="A1127" s="1">
        <v>3311120</v>
      </c>
      <c r="B1127" s="1" t="s">
        <v>1959</v>
      </c>
    </row>
    <row r="1128" spans="1:2" x14ac:dyDescent="0.25">
      <c r="A1128" s="1" t="s">
        <v>471</v>
      </c>
      <c r="B1128" s="1" t="s">
        <v>1932</v>
      </c>
    </row>
    <row r="1129" spans="1:2" x14ac:dyDescent="0.25">
      <c r="A1129" s="1" t="s">
        <v>471</v>
      </c>
      <c r="B1129" s="1" t="s">
        <v>1933</v>
      </c>
    </row>
    <row r="1130" spans="1:2" x14ac:dyDescent="0.25">
      <c r="A1130" s="1">
        <v>2630110</v>
      </c>
      <c r="B1130" s="1" t="s">
        <v>1361</v>
      </c>
    </row>
    <row r="1131" spans="1:2" x14ac:dyDescent="0.25">
      <c r="A1131" s="1" t="s">
        <v>402</v>
      </c>
      <c r="B1131" s="1" t="s">
        <v>1736</v>
      </c>
    </row>
    <row r="1132" spans="1:2" x14ac:dyDescent="0.25">
      <c r="A1132" s="1" t="s">
        <v>474</v>
      </c>
      <c r="B1132" s="1" t="s">
        <v>1949</v>
      </c>
    </row>
    <row r="1133" spans="1:2" x14ac:dyDescent="0.25">
      <c r="A1133" s="1" t="s">
        <v>415</v>
      </c>
      <c r="B1133" s="1" t="s">
        <v>1784</v>
      </c>
    </row>
    <row r="1134" spans="1:2" x14ac:dyDescent="0.25">
      <c r="A1134" s="1" t="s">
        <v>362</v>
      </c>
      <c r="B1134" s="1" t="s">
        <v>1614</v>
      </c>
    </row>
    <row r="1135" spans="1:2" x14ac:dyDescent="0.25">
      <c r="A1135" s="1" t="s">
        <v>362</v>
      </c>
      <c r="B1135" s="1" t="s">
        <v>1616</v>
      </c>
    </row>
    <row r="1136" spans="1:2" x14ac:dyDescent="0.25">
      <c r="A1136" s="1" t="s">
        <v>362</v>
      </c>
      <c r="B1136" s="1" t="s">
        <v>1615</v>
      </c>
    </row>
    <row r="1137" spans="1:2" x14ac:dyDescent="0.25">
      <c r="A1137" s="1">
        <v>2891120</v>
      </c>
      <c r="B1137" s="1" t="s">
        <v>1860</v>
      </c>
    </row>
    <row r="1138" spans="1:2" x14ac:dyDescent="0.25">
      <c r="A1138" s="1" t="s">
        <v>457</v>
      </c>
      <c r="B1138" s="1" t="s">
        <v>1897</v>
      </c>
    </row>
    <row r="1139" spans="1:2" x14ac:dyDescent="0.25">
      <c r="A1139" s="1" t="s">
        <v>457</v>
      </c>
      <c r="B1139" s="1" t="s">
        <v>1896</v>
      </c>
    </row>
    <row r="1140" spans="1:2" x14ac:dyDescent="0.25">
      <c r="A1140" s="1" t="s">
        <v>420</v>
      </c>
      <c r="B1140" s="1" t="s">
        <v>1795</v>
      </c>
    </row>
    <row r="1141" spans="1:2" x14ac:dyDescent="0.25">
      <c r="A1141" s="1">
        <v>2891120</v>
      </c>
      <c r="B1141" s="1" t="s">
        <v>1861</v>
      </c>
    </row>
    <row r="1142" spans="1:2" x14ac:dyDescent="0.25">
      <c r="A1142" s="1" t="s">
        <v>441</v>
      </c>
      <c r="B1142" s="1" t="s">
        <v>1858</v>
      </c>
    </row>
    <row r="1143" spans="1:2" x14ac:dyDescent="0.25">
      <c r="A1143" s="1">
        <v>2059520</v>
      </c>
      <c r="B1143" s="1" t="s">
        <v>811</v>
      </c>
    </row>
    <row r="1144" spans="1:2" x14ac:dyDescent="0.25">
      <c r="A1144" s="1">
        <v>2013416</v>
      </c>
      <c r="B1144" s="1" t="s">
        <v>721</v>
      </c>
    </row>
    <row r="1145" spans="1:2" x14ac:dyDescent="0.25">
      <c r="A1145" s="1">
        <v>2219300</v>
      </c>
      <c r="B1145" s="1" t="s">
        <v>879</v>
      </c>
    </row>
    <row r="1146" spans="1:2" x14ac:dyDescent="0.25">
      <c r="A1146" s="1">
        <v>2219300</v>
      </c>
      <c r="B1146" s="1" t="s">
        <v>872</v>
      </c>
    </row>
    <row r="1147" spans="1:2" x14ac:dyDescent="0.25">
      <c r="A1147" s="1" t="s">
        <v>329</v>
      </c>
      <c r="B1147" s="1" t="s">
        <v>1447</v>
      </c>
    </row>
    <row r="1148" spans="1:2" x14ac:dyDescent="0.25">
      <c r="A1148" s="1">
        <v>2219300</v>
      </c>
      <c r="B1148" s="1" t="s">
        <v>876</v>
      </c>
    </row>
    <row r="1149" spans="1:2" x14ac:dyDescent="0.25">
      <c r="A1149" s="1" t="s">
        <v>152</v>
      </c>
      <c r="B1149" s="1" t="s">
        <v>624</v>
      </c>
    </row>
    <row r="1150" spans="1:2" x14ac:dyDescent="0.25">
      <c r="A1150" s="1" t="s">
        <v>335</v>
      </c>
      <c r="B1150" s="1" t="s">
        <v>3709</v>
      </c>
    </row>
    <row r="1151" spans="1:2" x14ac:dyDescent="0.25">
      <c r="A1151" s="1" t="s">
        <v>323</v>
      </c>
      <c r="B1151" s="1" t="s">
        <v>1408</v>
      </c>
    </row>
    <row r="1152" spans="1:2" x14ac:dyDescent="0.25">
      <c r="A1152" s="1">
        <v>2572130</v>
      </c>
      <c r="B1152" s="1" t="s">
        <v>1142</v>
      </c>
    </row>
    <row r="1153" spans="1:2" x14ac:dyDescent="0.25">
      <c r="A1153" s="1" t="s">
        <v>472</v>
      </c>
      <c r="B1153" s="1" t="s">
        <v>1944</v>
      </c>
    </row>
    <row r="1154" spans="1:2" x14ac:dyDescent="0.25">
      <c r="A1154" s="1" t="s">
        <v>472</v>
      </c>
      <c r="B1154" s="1" t="s">
        <v>1945</v>
      </c>
    </row>
    <row r="1155" spans="1:2" x14ac:dyDescent="0.25">
      <c r="A1155" s="1" t="s">
        <v>172</v>
      </c>
      <c r="B1155" s="1" t="s">
        <v>652</v>
      </c>
    </row>
    <row r="1156" spans="1:2" x14ac:dyDescent="0.25">
      <c r="A1156" s="1" t="s">
        <v>213</v>
      </c>
      <c r="B1156" s="1" t="s">
        <v>851</v>
      </c>
    </row>
    <row r="1157" spans="1:2" x14ac:dyDescent="0.25">
      <c r="A1157" s="1" t="s">
        <v>362</v>
      </c>
      <c r="B1157" s="1" t="s">
        <v>3841</v>
      </c>
    </row>
    <row r="1158" spans="1:2" x14ac:dyDescent="0.25">
      <c r="A1158" s="1">
        <v>2594110</v>
      </c>
      <c r="B1158" s="1" t="s">
        <v>1279</v>
      </c>
    </row>
    <row r="1159" spans="1:2" x14ac:dyDescent="0.25">
      <c r="A1159" s="1" t="s">
        <v>161</v>
      </c>
      <c r="B1159" s="1" t="s">
        <v>636</v>
      </c>
    </row>
    <row r="1160" spans="1:2" x14ac:dyDescent="0.25">
      <c r="A1160" s="1" t="s">
        <v>159</v>
      </c>
      <c r="B1160" s="1" t="s">
        <v>633</v>
      </c>
    </row>
    <row r="1161" spans="1:2" x14ac:dyDescent="0.25">
      <c r="A1161" s="1" t="s">
        <v>132</v>
      </c>
      <c r="B1161" s="1" t="s">
        <v>575</v>
      </c>
    </row>
    <row r="1162" spans="1:2" x14ac:dyDescent="0.25">
      <c r="A1162" s="1" t="s">
        <v>132</v>
      </c>
      <c r="B1162" s="1" t="s">
        <v>576</v>
      </c>
    </row>
    <row r="1163" spans="1:2" x14ac:dyDescent="0.25">
      <c r="A1163" s="1" t="s">
        <v>132</v>
      </c>
      <c r="B1163" s="1" t="s">
        <v>577</v>
      </c>
    </row>
    <row r="1164" spans="1:2" x14ac:dyDescent="0.25">
      <c r="A1164" s="1" t="s">
        <v>322</v>
      </c>
      <c r="B1164" s="1" t="s">
        <v>1401</v>
      </c>
    </row>
    <row r="1165" spans="1:2" x14ac:dyDescent="0.25">
      <c r="A1165" s="1">
        <v>2573400</v>
      </c>
      <c r="B1165" s="1" t="s">
        <v>1218</v>
      </c>
    </row>
    <row r="1166" spans="1:2" x14ac:dyDescent="0.25">
      <c r="A1166" s="1">
        <v>2573400</v>
      </c>
      <c r="B1166" s="1" t="s">
        <v>1219</v>
      </c>
    </row>
    <row r="1167" spans="1:2" x14ac:dyDescent="0.25">
      <c r="A1167" s="1">
        <v>2573400</v>
      </c>
      <c r="B1167" s="1" t="s">
        <v>1220</v>
      </c>
    </row>
    <row r="1168" spans="1:2" x14ac:dyDescent="0.25">
      <c r="A1168" s="1" t="s">
        <v>366</v>
      </c>
      <c r="B1168" s="1" t="s">
        <v>1626</v>
      </c>
    </row>
    <row r="1169" spans="1:2" x14ac:dyDescent="0.25">
      <c r="A1169" s="1" t="s">
        <v>368</v>
      </c>
      <c r="B1169" s="1" t="s">
        <v>1633</v>
      </c>
    </row>
    <row r="1170" spans="1:2" x14ac:dyDescent="0.25">
      <c r="A1170" s="1">
        <v>2443110</v>
      </c>
      <c r="B1170" s="1" t="s">
        <v>1098</v>
      </c>
    </row>
    <row r="1171" spans="1:2" x14ac:dyDescent="0.25">
      <c r="A1171" s="1" t="s">
        <v>291</v>
      </c>
      <c r="B1171" s="1" t="s">
        <v>1295</v>
      </c>
    </row>
    <row r="1172" spans="1:2" x14ac:dyDescent="0.25">
      <c r="A1172" s="1">
        <v>2652120</v>
      </c>
      <c r="B1172" s="1" t="s">
        <v>1507</v>
      </c>
    </row>
    <row r="1173" spans="1:2" x14ac:dyDescent="0.25">
      <c r="A1173" s="1" t="s">
        <v>335</v>
      </c>
      <c r="B1173" s="1" t="s">
        <v>1495</v>
      </c>
    </row>
    <row r="1174" spans="1:2" x14ac:dyDescent="0.25">
      <c r="A1174" s="1" t="s">
        <v>349</v>
      </c>
      <c r="B1174" s="1" t="s">
        <v>1528</v>
      </c>
    </row>
    <row r="1175" spans="1:2" x14ac:dyDescent="0.25">
      <c r="A1175" s="1" t="s">
        <v>349</v>
      </c>
      <c r="B1175" s="1" t="s">
        <v>1529</v>
      </c>
    </row>
    <row r="1176" spans="1:2" x14ac:dyDescent="0.25">
      <c r="A1176" s="1">
        <v>2572130</v>
      </c>
      <c r="B1176" s="1" t="s">
        <v>1141</v>
      </c>
    </row>
    <row r="1177" spans="1:2" x14ac:dyDescent="0.25">
      <c r="A1177" s="1">
        <v>2013422</v>
      </c>
      <c r="B1177" s="1" t="s">
        <v>725</v>
      </c>
    </row>
    <row r="1178" spans="1:2" x14ac:dyDescent="0.25">
      <c r="A1178" s="1">
        <v>2013422</v>
      </c>
      <c r="B1178" s="1" t="s">
        <v>726</v>
      </c>
    </row>
    <row r="1179" spans="1:2" x14ac:dyDescent="0.25">
      <c r="A1179" s="1">
        <v>2013416</v>
      </c>
      <c r="B1179" s="1" t="s">
        <v>722</v>
      </c>
    </row>
    <row r="1180" spans="1:2" x14ac:dyDescent="0.25">
      <c r="A1180" s="1" t="s">
        <v>282</v>
      </c>
      <c r="B1180" s="1" t="s">
        <v>1264</v>
      </c>
    </row>
    <row r="1181" spans="1:2" x14ac:dyDescent="0.25">
      <c r="A1181" s="1" t="s">
        <v>229</v>
      </c>
      <c r="B1181" s="1" t="s">
        <v>950</v>
      </c>
    </row>
    <row r="1182" spans="1:2" x14ac:dyDescent="0.25">
      <c r="A1182" s="1" t="s">
        <v>200</v>
      </c>
      <c r="B1182" s="1" t="s">
        <v>700</v>
      </c>
    </row>
    <row r="1183" spans="1:2" x14ac:dyDescent="0.25">
      <c r="A1183" s="1" t="s">
        <v>147</v>
      </c>
      <c r="B1183" s="1" t="s">
        <v>605</v>
      </c>
    </row>
    <row r="1184" spans="1:2" x14ac:dyDescent="0.25">
      <c r="A1184" s="1" t="s">
        <v>147</v>
      </c>
      <c r="B1184" s="1" t="s">
        <v>606</v>
      </c>
    </row>
    <row r="1185" spans="1:2" x14ac:dyDescent="0.25">
      <c r="A1185" s="1" t="s">
        <v>384</v>
      </c>
      <c r="B1185" s="1" t="s">
        <v>1660</v>
      </c>
    </row>
    <row r="1186" spans="1:2" x14ac:dyDescent="0.25">
      <c r="A1186" s="1" t="s">
        <v>404</v>
      </c>
      <c r="B1186" s="1" t="s">
        <v>3844</v>
      </c>
    </row>
    <row r="1187" spans="1:2" x14ac:dyDescent="0.25">
      <c r="A1187" s="1" t="s">
        <v>358</v>
      </c>
      <c r="B1187" s="1" t="s">
        <v>1588</v>
      </c>
    </row>
    <row r="1188" spans="1:2" x14ac:dyDescent="0.25">
      <c r="A1188" s="1" t="s">
        <v>404</v>
      </c>
      <c r="B1188" s="1" t="s">
        <v>3845</v>
      </c>
    </row>
    <row r="1189" spans="1:2" x14ac:dyDescent="0.25">
      <c r="A1189" s="1" t="s">
        <v>330</v>
      </c>
      <c r="B1189" s="1" t="s">
        <v>1459</v>
      </c>
    </row>
    <row r="1190" spans="1:2" x14ac:dyDescent="0.25">
      <c r="A1190" s="1">
        <v>2059520</v>
      </c>
      <c r="B1190" s="1" t="s">
        <v>828</v>
      </c>
    </row>
    <row r="1191" spans="1:2" x14ac:dyDescent="0.25">
      <c r="A1191" s="1" t="s">
        <v>395</v>
      </c>
      <c r="B1191" s="1" t="s">
        <v>1699</v>
      </c>
    </row>
    <row r="1192" spans="1:2" x14ac:dyDescent="0.25">
      <c r="A1192" s="1" t="s">
        <v>222</v>
      </c>
      <c r="B1192" s="1" t="s">
        <v>904</v>
      </c>
    </row>
    <row r="1193" spans="1:2" x14ac:dyDescent="0.25">
      <c r="A1193" s="1" t="s">
        <v>322</v>
      </c>
      <c r="B1193" s="1" t="s">
        <v>1400</v>
      </c>
    </row>
    <row r="1194" spans="1:2" x14ac:dyDescent="0.25">
      <c r="A1194" s="1">
        <v>3101110</v>
      </c>
      <c r="B1194" s="1" t="s">
        <v>1900</v>
      </c>
    </row>
    <row r="1195" spans="1:2" x14ac:dyDescent="0.25">
      <c r="A1195" s="1" t="s">
        <v>242</v>
      </c>
      <c r="B1195" s="1" t="s">
        <v>1001</v>
      </c>
    </row>
    <row r="1196" spans="1:2" x14ac:dyDescent="0.25">
      <c r="A1196" s="1">
        <v>2572140</v>
      </c>
      <c r="B1196" s="1" t="s">
        <v>1148</v>
      </c>
    </row>
    <row r="1197" spans="1:2" x14ac:dyDescent="0.25">
      <c r="A1197" s="1" t="s">
        <v>293</v>
      </c>
      <c r="B1197" s="1" t="s">
        <v>1302</v>
      </c>
    </row>
    <row r="1198" spans="1:2" x14ac:dyDescent="0.25">
      <c r="A1198" s="1" t="s">
        <v>232</v>
      </c>
      <c r="B1198" s="1" t="s">
        <v>956</v>
      </c>
    </row>
    <row r="1199" spans="1:2" x14ac:dyDescent="0.25">
      <c r="A1199" s="1" t="s">
        <v>293</v>
      </c>
      <c r="B1199" s="1" t="s">
        <v>1303</v>
      </c>
    </row>
    <row r="1200" spans="1:2" x14ac:dyDescent="0.25">
      <c r="A1200" s="1">
        <v>2059410</v>
      </c>
      <c r="B1200" s="1" t="s">
        <v>801</v>
      </c>
    </row>
    <row r="1201" spans="1:2" x14ac:dyDescent="0.25">
      <c r="A1201" s="1">
        <v>2059410</v>
      </c>
      <c r="B1201" s="1" t="s">
        <v>800</v>
      </c>
    </row>
    <row r="1202" spans="1:2" x14ac:dyDescent="0.25">
      <c r="A1202" s="1" t="s">
        <v>185</v>
      </c>
      <c r="B1202" s="1" t="s">
        <v>678</v>
      </c>
    </row>
    <row r="1203" spans="1:2" x14ac:dyDescent="0.25">
      <c r="A1203" s="1" t="s">
        <v>404</v>
      </c>
      <c r="B1203" s="1" t="s">
        <v>1739</v>
      </c>
    </row>
    <row r="1204" spans="1:2" x14ac:dyDescent="0.25">
      <c r="A1204" s="1" t="s">
        <v>187</v>
      </c>
      <c r="B1204" s="1" t="s">
        <v>682</v>
      </c>
    </row>
    <row r="1205" spans="1:2" x14ac:dyDescent="0.25">
      <c r="A1205" s="1">
        <v>2014710</v>
      </c>
      <c r="B1205" s="1" t="s">
        <v>755</v>
      </c>
    </row>
    <row r="1206" spans="1:2" x14ac:dyDescent="0.25">
      <c r="A1206" s="1" t="s">
        <v>206</v>
      </c>
      <c r="B1206" s="1" t="s">
        <v>792</v>
      </c>
    </row>
    <row r="1207" spans="1:2" x14ac:dyDescent="0.25">
      <c r="A1207" s="1" t="s">
        <v>234</v>
      </c>
      <c r="B1207" s="1" t="s">
        <v>3698</v>
      </c>
    </row>
    <row r="1208" spans="1:2" x14ac:dyDescent="0.25">
      <c r="A1208" s="1" t="s">
        <v>264</v>
      </c>
      <c r="B1208" s="1" t="s">
        <v>1087</v>
      </c>
    </row>
    <row r="1209" spans="1:2" x14ac:dyDescent="0.25">
      <c r="A1209" s="1" t="s">
        <v>264</v>
      </c>
      <c r="B1209" s="1" t="s">
        <v>1084</v>
      </c>
    </row>
    <row r="1210" spans="1:2" x14ac:dyDescent="0.25">
      <c r="A1210" s="1" t="s">
        <v>264</v>
      </c>
      <c r="B1210" s="1" t="s">
        <v>1085</v>
      </c>
    </row>
    <row r="1211" spans="1:2" x14ac:dyDescent="0.25">
      <c r="A1211" s="1" t="s">
        <v>264</v>
      </c>
      <c r="B1211" s="1" t="s">
        <v>1086</v>
      </c>
    </row>
    <row r="1212" spans="1:2" x14ac:dyDescent="0.25">
      <c r="A1212" s="1" t="s">
        <v>536</v>
      </c>
      <c r="B1212" s="1" t="s">
        <v>2075</v>
      </c>
    </row>
    <row r="1213" spans="1:2" x14ac:dyDescent="0.25">
      <c r="A1213" s="1" t="s">
        <v>129</v>
      </c>
      <c r="B1213" s="1" t="s">
        <v>569</v>
      </c>
    </row>
    <row r="1214" spans="1:2" x14ac:dyDescent="0.25">
      <c r="A1214" s="1" t="s">
        <v>330</v>
      </c>
      <c r="B1214" s="1" t="s">
        <v>1462</v>
      </c>
    </row>
    <row r="1215" spans="1:2" x14ac:dyDescent="0.25">
      <c r="A1215" s="1" t="s">
        <v>3797</v>
      </c>
      <c r="B1215" s="1" t="s">
        <v>3856</v>
      </c>
    </row>
    <row r="1216" spans="1:2" x14ac:dyDescent="0.25">
      <c r="A1216" s="1">
        <v>2013416</v>
      </c>
      <c r="B1216" s="1" t="s">
        <v>723</v>
      </c>
    </row>
    <row r="1217" spans="1:2" x14ac:dyDescent="0.25">
      <c r="A1217" s="1">
        <v>2013416</v>
      </c>
      <c r="B1217" s="1" t="s">
        <v>724</v>
      </c>
    </row>
    <row r="1218" spans="1:2" x14ac:dyDescent="0.25">
      <c r="A1218" s="1" t="s">
        <v>3723</v>
      </c>
      <c r="B1218" s="1" t="s">
        <v>3686</v>
      </c>
    </row>
    <row r="1219" spans="1:2" x14ac:dyDescent="0.25">
      <c r="A1219" s="1" t="s">
        <v>387</v>
      </c>
      <c r="B1219" s="1" t="s">
        <v>1677</v>
      </c>
    </row>
    <row r="1220" spans="1:2" x14ac:dyDescent="0.25">
      <c r="A1220" s="1" t="s">
        <v>387</v>
      </c>
      <c r="B1220" s="1" t="s">
        <v>1678</v>
      </c>
    </row>
    <row r="1221" spans="1:2" x14ac:dyDescent="0.25">
      <c r="A1221" s="1" t="s">
        <v>325</v>
      </c>
      <c r="B1221" s="1" t="s">
        <v>1422</v>
      </c>
    </row>
    <row r="1222" spans="1:2" x14ac:dyDescent="0.25">
      <c r="A1222" s="1" t="s">
        <v>318</v>
      </c>
      <c r="B1222" s="1" t="s">
        <v>1388</v>
      </c>
    </row>
    <row r="1223" spans="1:2" x14ac:dyDescent="0.25">
      <c r="A1223" s="1">
        <v>2014750</v>
      </c>
      <c r="B1223" s="1" t="s">
        <v>760</v>
      </c>
    </row>
    <row r="1224" spans="1:2" x14ac:dyDescent="0.25">
      <c r="A1224" s="1">
        <v>2014740</v>
      </c>
      <c r="B1224" s="1" t="s">
        <v>757</v>
      </c>
    </row>
    <row r="1225" spans="1:2" x14ac:dyDescent="0.25">
      <c r="A1225" s="1">
        <v>2014750</v>
      </c>
      <c r="B1225" s="1" t="s">
        <v>758</v>
      </c>
    </row>
    <row r="1226" spans="1:2" x14ac:dyDescent="0.25">
      <c r="A1226" s="1">
        <v>2014750</v>
      </c>
      <c r="B1226" s="1" t="s">
        <v>759</v>
      </c>
    </row>
    <row r="1227" spans="1:2" x14ac:dyDescent="0.25">
      <c r="A1227" s="1">
        <v>2443200</v>
      </c>
      <c r="B1227" s="1" t="s">
        <v>1100</v>
      </c>
    </row>
    <row r="1228" spans="1:2" x14ac:dyDescent="0.25">
      <c r="A1228" s="1">
        <v>2443200</v>
      </c>
      <c r="B1228" s="1" t="s">
        <v>1101</v>
      </c>
    </row>
    <row r="1229" spans="1:2" x14ac:dyDescent="0.25">
      <c r="A1229" s="1" t="s">
        <v>307</v>
      </c>
      <c r="B1229" s="1" t="s">
        <v>1354</v>
      </c>
    </row>
    <row r="1230" spans="1:2" x14ac:dyDescent="0.25">
      <c r="A1230" s="1" t="s">
        <v>450</v>
      </c>
      <c r="B1230" s="1" t="s">
        <v>1883</v>
      </c>
    </row>
    <row r="1231" spans="1:2" x14ac:dyDescent="0.25">
      <c r="A1231" s="1" t="s">
        <v>206</v>
      </c>
      <c r="B1231" s="1" t="s">
        <v>789</v>
      </c>
    </row>
    <row r="1232" spans="1:2" x14ac:dyDescent="0.25">
      <c r="A1232" s="1" t="s">
        <v>206</v>
      </c>
      <c r="B1232" s="1" t="s">
        <v>788</v>
      </c>
    </row>
    <row r="1233" spans="1:2" x14ac:dyDescent="0.25">
      <c r="A1233" s="1" t="s">
        <v>338</v>
      </c>
      <c r="B1233" s="1" t="s">
        <v>1510</v>
      </c>
    </row>
    <row r="1234" spans="1:2" x14ac:dyDescent="0.25">
      <c r="A1234" s="1" t="s">
        <v>384</v>
      </c>
      <c r="B1234" s="1" t="s">
        <v>1667</v>
      </c>
    </row>
    <row r="1235" spans="1:2" x14ac:dyDescent="0.25">
      <c r="A1235" s="1" t="s">
        <v>242</v>
      </c>
      <c r="B1235" s="1" t="s">
        <v>1002</v>
      </c>
    </row>
    <row r="1236" spans="1:2" x14ac:dyDescent="0.25">
      <c r="A1236" s="1" t="s">
        <v>226</v>
      </c>
      <c r="B1236" s="1" t="s">
        <v>940</v>
      </c>
    </row>
    <row r="1237" spans="1:2" x14ac:dyDescent="0.25">
      <c r="A1237" s="1" t="s">
        <v>242</v>
      </c>
      <c r="B1237" s="1" t="s">
        <v>1003</v>
      </c>
    </row>
    <row r="1238" spans="1:2" x14ac:dyDescent="0.25">
      <c r="A1238" t="s">
        <v>3761</v>
      </c>
      <c r="B1238" t="s">
        <v>3750</v>
      </c>
    </row>
    <row r="1239" spans="1:2" x14ac:dyDescent="0.25">
      <c r="A1239" s="1" t="s">
        <v>439</v>
      </c>
      <c r="B1239" s="1" t="s">
        <v>1853</v>
      </c>
    </row>
    <row r="1240" spans="1:2" x14ac:dyDescent="0.25">
      <c r="A1240" t="s">
        <v>3762</v>
      </c>
      <c r="B1240" t="s">
        <v>3753</v>
      </c>
    </row>
    <row r="1241" spans="1:2" x14ac:dyDescent="0.25">
      <c r="A1241" s="1">
        <v>2841240</v>
      </c>
      <c r="B1241" s="1" t="s">
        <v>1851</v>
      </c>
    </row>
    <row r="1242" spans="1:2" x14ac:dyDescent="0.25">
      <c r="A1242" t="s">
        <v>3763</v>
      </c>
      <c r="B1242" t="s">
        <v>3756</v>
      </c>
    </row>
    <row r="1243" spans="1:2" x14ac:dyDescent="0.25">
      <c r="A1243" t="s">
        <v>3762</v>
      </c>
      <c r="B1243" t="s">
        <v>3754</v>
      </c>
    </row>
    <row r="1244" spans="1:2" x14ac:dyDescent="0.25">
      <c r="A1244" s="1" t="s">
        <v>452</v>
      </c>
      <c r="B1244" s="1" t="s">
        <v>1888</v>
      </c>
    </row>
    <row r="1245" spans="1:2" x14ac:dyDescent="0.25">
      <c r="A1245" s="1" t="s">
        <v>452</v>
      </c>
      <c r="B1245" s="1" t="s">
        <v>1889</v>
      </c>
    </row>
    <row r="1246" spans="1:2" x14ac:dyDescent="0.25">
      <c r="A1246" t="s">
        <v>3760</v>
      </c>
      <c r="B1246" t="s">
        <v>3748</v>
      </c>
    </row>
    <row r="1247" spans="1:2" x14ac:dyDescent="0.25">
      <c r="A1247" t="s">
        <v>3760</v>
      </c>
      <c r="B1247" t="s">
        <v>3749</v>
      </c>
    </row>
    <row r="1248" spans="1:2" x14ac:dyDescent="0.25">
      <c r="A1248" t="s">
        <v>3761</v>
      </c>
      <c r="B1248" t="s">
        <v>3751</v>
      </c>
    </row>
    <row r="1249" spans="1:2" x14ac:dyDescent="0.25">
      <c r="A1249" t="s">
        <v>3761</v>
      </c>
      <c r="B1249" t="s">
        <v>3752</v>
      </c>
    </row>
    <row r="1250" spans="1:2" x14ac:dyDescent="0.25">
      <c r="A1250" t="s">
        <v>425</v>
      </c>
      <c r="B1250" t="s">
        <v>3744</v>
      </c>
    </row>
    <row r="1251" spans="1:2" x14ac:dyDescent="0.25">
      <c r="A1251" s="1" t="s">
        <v>448</v>
      </c>
      <c r="B1251" s="1" t="s">
        <v>1875</v>
      </c>
    </row>
    <row r="1252" spans="1:2" x14ac:dyDescent="0.25">
      <c r="A1252" s="1" t="s">
        <v>432</v>
      </c>
      <c r="B1252" s="1" t="s">
        <v>1843</v>
      </c>
    </row>
    <row r="1253" spans="1:2" x14ac:dyDescent="0.25">
      <c r="A1253" t="s">
        <v>427</v>
      </c>
      <c r="B1253" t="s">
        <v>3746</v>
      </c>
    </row>
    <row r="1254" spans="1:2" x14ac:dyDescent="0.25">
      <c r="A1254" s="1">
        <v>2013620</v>
      </c>
      <c r="B1254" s="1" t="s">
        <v>3806</v>
      </c>
    </row>
    <row r="1255" spans="1:2" x14ac:dyDescent="0.25">
      <c r="A1255" s="1" t="s">
        <v>242</v>
      </c>
      <c r="B1255" s="1" t="s">
        <v>1020</v>
      </c>
    </row>
    <row r="1256" spans="1:2" x14ac:dyDescent="0.25">
      <c r="A1256" s="1" t="s">
        <v>238</v>
      </c>
      <c r="B1256" s="1" t="s">
        <v>993</v>
      </c>
    </row>
    <row r="1257" spans="1:2" x14ac:dyDescent="0.25">
      <c r="A1257" s="1" t="s">
        <v>242</v>
      </c>
      <c r="B1257" s="1" t="s">
        <v>1018</v>
      </c>
    </row>
    <row r="1258" spans="1:2" x14ac:dyDescent="0.25">
      <c r="A1258" s="1" t="s">
        <v>239</v>
      </c>
      <c r="B1258" s="1" t="s">
        <v>997</v>
      </c>
    </row>
    <row r="1259" spans="1:2" x14ac:dyDescent="0.25">
      <c r="A1259" s="1" t="s">
        <v>385</v>
      </c>
      <c r="B1259" s="1" t="s">
        <v>1670</v>
      </c>
    </row>
    <row r="1260" spans="1:2" x14ac:dyDescent="0.25">
      <c r="A1260" s="1">
        <v>3101110</v>
      </c>
      <c r="B1260" s="1" t="s">
        <v>1899</v>
      </c>
    </row>
    <row r="1261" spans="1:2" x14ac:dyDescent="0.25">
      <c r="A1261" s="1" t="s">
        <v>162</v>
      </c>
      <c r="B1261" s="1" t="s">
        <v>637</v>
      </c>
    </row>
    <row r="1262" spans="1:2" x14ac:dyDescent="0.25">
      <c r="A1262" t="s">
        <v>330</v>
      </c>
      <c r="B1262" t="s">
        <v>3737</v>
      </c>
    </row>
    <row r="1263" spans="1:2" x14ac:dyDescent="0.25">
      <c r="A1263" s="1" t="s">
        <v>506</v>
      </c>
      <c r="B1263" s="1" t="s">
        <v>2013</v>
      </c>
    </row>
    <row r="1264" spans="1:2" x14ac:dyDescent="0.25">
      <c r="A1264" s="1" t="s">
        <v>260</v>
      </c>
      <c r="B1264" s="1" t="s">
        <v>1076</v>
      </c>
    </row>
    <row r="1265" spans="1:2" x14ac:dyDescent="0.25">
      <c r="A1265" s="1" t="s">
        <v>292</v>
      </c>
      <c r="B1265" s="1" t="s">
        <v>1300</v>
      </c>
    </row>
    <row r="1266" spans="1:2" x14ac:dyDescent="0.25">
      <c r="A1266" s="1" t="s">
        <v>332</v>
      </c>
      <c r="B1266" s="1" t="s">
        <v>3835</v>
      </c>
    </row>
    <row r="1267" spans="1:2" x14ac:dyDescent="0.25">
      <c r="A1267" s="1" t="s">
        <v>174</v>
      </c>
      <c r="B1267" s="1" t="s">
        <v>655</v>
      </c>
    </row>
    <row r="1268" spans="1:2" x14ac:dyDescent="0.25">
      <c r="A1268" s="1" t="s">
        <v>459</v>
      </c>
      <c r="B1268" s="1" t="s">
        <v>1906</v>
      </c>
    </row>
    <row r="1269" spans="1:2" x14ac:dyDescent="0.25">
      <c r="A1269" s="1" t="s">
        <v>459</v>
      </c>
      <c r="B1269" s="1" t="s">
        <v>1904</v>
      </c>
    </row>
    <row r="1270" spans="1:2" x14ac:dyDescent="0.25">
      <c r="A1270" s="1">
        <v>3101110</v>
      </c>
      <c r="B1270" s="1" t="s">
        <v>1898</v>
      </c>
    </row>
    <row r="1271" spans="1:2" x14ac:dyDescent="0.25">
      <c r="A1271" s="1" t="s">
        <v>267</v>
      </c>
      <c r="B1271" s="1" t="s">
        <v>1113</v>
      </c>
    </row>
    <row r="1272" spans="1:2" x14ac:dyDescent="0.25">
      <c r="A1272" s="1">
        <v>4399900</v>
      </c>
      <c r="B1272" s="1" t="s">
        <v>1997</v>
      </c>
    </row>
    <row r="1273" spans="1:2" x14ac:dyDescent="0.25">
      <c r="A1273" s="1" t="s">
        <v>281</v>
      </c>
      <c r="B1273" s="1" t="s">
        <v>1262</v>
      </c>
    </row>
    <row r="1274" spans="1:2" x14ac:dyDescent="0.25">
      <c r="A1274" s="1">
        <v>1394110</v>
      </c>
      <c r="B1274" s="1" t="s">
        <v>601</v>
      </c>
    </row>
    <row r="1275" spans="1:2" x14ac:dyDescent="0.25">
      <c r="A1275" s="1" t="s">
        <v>281</v>
      </c>
      <c r="B1275" s="1" t="s">
        <v>1260</v>
      </c>
    </row>
    <row r="1276" spans="1:2" x14ac:dyDescent="0.25">
      <c r="A1276" s="1" t="s">
        <v>456</v>
      </c>
      <c r="B1276" s="1" t="s">
        <v>1893</v>
      </c>
    </row>
    <row r="1277" spans="1:2" x14ac:dyDescent="0.25">
      <c r="A1277" s="1">
        <v>2344120</v>
      </c>
      <c r="B1277" s="1" t="s">
        <v>3820</v>
      </c>
    </row>
    <row r="1278" spans="1:2" x14ac:dyDescent="0.25">
      <c r="A1278" s="1" t="s">
        <v>148</v>
      </c>
      <c r="B1278" s="1" t="s">
        <v>608</v>
      </c>
    </row>
    <row r="1279" spans="1:2" x14ac:dyDescent="0.25">
      <c r="A1279" s="1">
        <v>2013416</v>
      </c>
      <c r="B1279" s="1" t="s">
        <v>719</v>
      </c>
    </row>
    <row r="1280" spans="1:2" x14ac:dyDescent="0.25">
      <c r="A1280" s="1">
        <v>2013412</v>
      </c>
      <c r="B1280" s="1" t="s">
        <v>715</v>
      </c>
    </row>
    <row r="1281" spans="1:2" x14ac:dyDescent="0.25">
      <c r="A1281" s="1" t="s">
        <v>144</v>
      </c>
      <c r="B1281" s="1" t="s">
        <v>593</v>
      </c>
    </row>
    <row r="1282" spans="1:2" x14ac:dyDescent="0.25">
      <c r="A1282" s="1">
        <v>2445306</v>
      </c>
      <c r="B1282" s="1" t="s">
        <v>1112</v>
      </c>
    </row>
    <row r="1283" spans="1:2" x14ac:dyDescent="0.25">
      <c r="A1283" s="1" t="s">
        <v>462</v>
      </c>
      <c r="B1283" s="1" t="s">
        <v>1911</v>
      </c>
    </row>
    <row r="1284" spans="1:2" x14ac:dyDescent="0.25">
      <c r="A1284" s="1" t="s">
        <v>185</v>
      </c>
      <c r="B1284" s="1" t="s">
        <v>676</v>
      </c>
    </row>
    <row r="1285" spans="1:2" x14ac:dyDescent="0.25">
      <c r="A1285" s="1">
        <v>1039200</v>
      </c>
      <c r="B1285" s="1" t="s">
        <v>570</v>
      </c>
    </row>
    <row r="1286" spans="1:2" x14ac:dyDescent="0.25">
      <c r="A1286" s="1" t="s">
        <v>329</v>
      </c>
      <c r="B1286" s="1" t="s">
        <v>1439</v>
      </c>
    </row>
    <row r="1287" spans="1:2" x14ac:dyDescent="0.25">
      <c r="A1287" s="1" t="s">
        <v>329</v>
      </c>
      <c r="B1287" s="1" t="s">
        <v>1438</v>
      </c>
    </row>
    <row r="1288" spans="1:2" x14ac:dyDescent="0.25">
      <c r="A1288" s="1" t="s">
        <v>330</v>
      </c>
      <c r="B1288" s="1" t="s">
        <v>1454</v>
      </c>
    </row>
    <row r="1289" spans="1:2" x14ac:dyDescent="0.25">
      <c r="A1289" s="1" t="s">
        <v>277</v>
      </c>
      <c r="B1289" s="1" t="s">
        <v>1150</v>
      </c>
    </row>
    <row r="1290" spans="1:2" x14ac:dyDescent="0.25">
      <c r="A1290" s="1">
        <v>2573300</v>
      </c>
      <c r="B1290" s="1" t="s">
        <v>1192</v>
      </c>
    </row>
    <row r="1291" spans="1:2" x14ac:dyDescent="0.25">
      <c r="A1291" s="1">
        <v>2573300</v>
      </c>
      <c r="B1291" s="1" t="s">
        <v>1190</v>
      </c>
    </row>
    <row r="1292" spans="1:2" x14ac:dyDescent="0.25">
      <c r="A1292" s="1">
        <v>2573300</v>
      </c>
      <c r="B1292" s="1" t="s">
        <v>1191</v>
      </c>
    </row>
    <row r="1293" spans="1:2" x14ac:dyDescent="0.25">
      <c r="A1293" s="1" t="s">
        <v>237</v>
      </c>
      <c r="B1293" s="1" t="s">
        <v>991</v>
      </c>
    </row>
    <row r="1294" spans="1:2" x14ac:dyDescent="0.25">
      <c r="A1294" s="1">
        <v>2572140</v>
      </c>
      <c r="B1294" s="1" t="s">
        <v>1147</v>
      </c>
    </row>
    <row r="1295" spans="1:2" x14ac:dyDescent="0.25">
      <c r="A1295" s="1" t="s">
        <v>414</v>
      </c>
      <c r="B1295" s="1" t="s">
        <v>1782</v>
      </c>
    </row>
    <row r="1296" spans="1:2" x14ac:dyDescent="0.25">
      <c r="A1296" s="1" t="s">
        <v>270</v>
      </c>
      <c r="B1296" s="1" t="s">
        <v>1987</v>
      </c>
    </row>
    <row r="1297" spans="1:2" x14ac:dyDescent="0.25">
      <c r="A1297" s="1" t="s">
        <v>495</v>
      </c>
      <c r="B1297" s="1" t="s">
        <v>1988</v>
      </c>
    </row>
    <row r="1298" spans="1:2" x14ac:dyDescent="0.25">
      <c r="A1298" s="1" t="s">
        <v>322</v>
      </c>
      <c r="B1298" s="1" t="s">
        <v>1396</v>
      </c>
    </row>
    <row r="1299" spans="1:2" x14ac:dyDescent="0.25">
      <c r="A1299" s="1">
        <v>2651620</v>
      </c>
      <c r="B1299" s="1" t="s">
        <v>1479</v>
      </c>
    </row>
    <row r="1300" spans="1:2" x14ac:dyDescent="0.25">
      <c r="A1300" s="1" t="s">
        <v>223</v>
      </c>
      <c r="B1300" s="1" t="s">
        <v>925</v>
      </c>
    </row>
    <row r="1301" spans="1:2" x14ac:dyDescent="0.25">
      <c r="A1301" s="1" t="s">
        <v>477</v>
      </c>
      <c r="B1301" s="1" t="s">
        <v>1956</v>
      </c>
    </row>
    <row r="1302" spans="1:2" x14ac:dyDescent="0.25">
      <c r="A1302" s="1" t="s">
        <v>315</v>
      </c>
      <c r="B1302" s="1" t="s">
        <v>1382</v>
      </c>
    </row>
    <row r="1303" spans="1:2" x14ac:dyDescent="0.25">
      <c r="A1303" s="1" t="s">
        <v>416</v>
      </c>
      <c r="B1303" s="1" t="s">
        <v>1785</v>
      </c>
    </row>
    <row r="1304" spans="1:2" x14ac:dyDescent="0.25">
      <c r="A1304" s="1" t="s">
        <v>408</v>
      </c>
      <c r="B1304" s="1" t="s">
        <v>1760</v>
      </c>
    </row>
    <row r="1305" spans="1:2" x14ac:dyDescent="0.25">
      <c r="A1305" s="1" t="s">
        <v>408</v>
      </c>
      <c r="B1305" s="1" t="s">
        <v>1759</v>
      </c>
    </row>
    <row r="1306" spans="1:2" x14ac:dyDescent="0.25">
      <c r="A1306" s="1" t="s">
        <v>309</v>
      </c>
      <c r="B1306" s="1" t="s">
        <v>1365</v>
      </c>
    </row>
    <row r="1307" spans="1:2" x14ac:dyDescent="0.25">
      <c r="A1307" s="1" t="s">
        <v>322</v>
      </c>
      <c r="B1307" s="1" t="s">
        <v>1395</v>
      </c>
    </row>
    <row r="1308" spans="1:2" x14ac:dyDescent="0.25">
      <c r="A1308" s="1" t="s">
        <v>273</v>
      </c>
      <c r="B1308" s="1" t="s">
        <v>1127</v>
      </c>
    </row>
    <row r="1309" spans="1:2" x14ac:dyDescent="0.25">
      <c r="A1309" s="1" t="s">
        <v>273</v>
      </c>
      <c r="B1309" s="1" t="s">
        <v>1126</v>
      </c>
    </row>
    <row r="1310" spans="1:2" x14ac:dyDescent="0.25">
      <c r="A1310" s="1" t="s">
        <v>3794</v>
      </c>
      <c r="B1310" s="1" t="s">
        <v>3848</v>
      </c>
    </row>
    <row r="1311" spans="1:2" x14ac:dyDescent="0.25">
      <c r="A1311" s="1" t="s">
        <v>299</v>
      </c>
      <c r="B1311" s="1" t="s">
        <v>1330</v>
      </c>
    </row>
    <row r="1312" spans="1:2" x14ac:dyDescent="0.25">
      <c r="A1312" s="1" t="s">
        <v>328</v>
      </c>
      <c r="B1312" s="1" t="s">
        <v>1433</v>
      </c>
    </row>
    <row r="1313" spans="1:2" x14ac:dyDescent="0.25">
      <c r="A1313" s="1" t="s">
        <v>328</v>
      </c>
      <c r="B1313" s="1" t="s">
        <v>1430</v>
      </c>
    </row>
    <row r="1314" spans="1:2" x14ac:dyDescent="0.25">
      <c r="A1314" s="1" t="s">
        <v>328</v>
      </c>
      <c r="B1314" s="1" t="s">
        <v>1436</v>
      </c>
    </row>
    <row r="1315" spans="1:2" x14ac:dyDescent="0.25">
      <c r="A1315" s="1" t="s">
        <v>336</v>
      </c>
      <c r="B1315" s="1" t="s">
        <v>1498</v>
      </c>
    </row>
    <row r="1316" spans="1:2" x14ac:dyDescent="0.25">
      <c r="A1316" s="1" t="s">
        <v>330</v>
      </c>
      <c r="B1316" s="1" t="s">
        <v>3834</v>
      </c>
    </row>
    <row r="1317" spans="1:2" x14ac:dyDescent="0.25">
      <c r="A1317" s="1" t="s">
        <v>322</v>
      </c>
      <c r="B1317" s="1" t="s">
        <v>1402</v>
      </c>
    </row>
    <row r="1318" spans="1:2" x14ac:dyDescent="0.25">
      <c r="A1318" s="1" t="s">
        <v>322</v>
      </c>
      <c r="B1318" s="1" t="s">
        <v>1403</v>
      </c>
    </row>
    <row r="1319" spans="1:2" x14ac:dyDescent="0.25">
      <c r="A1319" s="1" t="s">
        <v>335</v>
      </c>
      <c r="B1319" s="1" t="s">
        <v>3837</v>
      </c>
    </row>
    <row r="1320" spans="1:2" x14ac:dyDescent="0.25">
      <c r="A1320" s="1" t="s">
        <v>335</v>
      </c>
      <c r="B1320" s="1" t="s">
        <v>1496</v>
      </c>
    </row>
    <row r="1321" spans="1:2" x14ac:dyDescent="0.25">
      <c r="A1321" s="1">
        <v>2059520</v>
      </c>
      <c r="B1321" s="1" t="s">
        <v>824</v>
      </c>
    </row>
    <row r="1322" spans="1:2" x14ac:dyDescent="0.25">
      <c r="A1322" s="1" t="s">
        <v>447</v>
      </c>
      <c r="B1322" s="1" t="s">
        <v>1869</v>
      </c>
    </row>
    <row r="1323" spans="1:2" x14ac:dyDescent="0.25">
      <c r="A1323" s="1" t="s">
        <v>174</v>
      </c>
      <c r="B1323" s="1" t="s">
        <v>656</v>
      </c>
    </row>
    <row r="1324" spans="1:2" x14ac:dyDescent="0.25">
      <c r="A1324" s="1">
        <v>3313190</v>
      </c>
      <c r="B1324" s="1" t="s">
        <v>1973</v>
      </c>
    </row>
    <row r="1325" spans="1:2" x14ac:dyDescent="0.25">
      <c r="A1325" s="1" t="s">
        <v>486</v>
      </c>
      <c r="B1325" s="1" t="s">
        <v>3851</v>
      </c>
    </row>
    <row r="1326" spans="1:2" x14ac:dyDescent="0.25">
      <c r="A1326" s="1" t="s">
        <v>485</v>
      </c>
      <c r="B1326" s="1" t="s">
        <v>1967</v>
      </c>
    </row>
    <row r="1327" spans="1:2" x14ac:dyDescent="0.25">
      <c r="A1327" s="1">
        <v>2344120</v>
      </c>
      <c r="B1327" s="1" t="s">
        <v>3819</v>
      </c>
    </row>
    <row r="1328" spans="1:2" x14ac:dyDescent="0.25">
      <c r="A1328" s="1" t="s">
        <v>3726</v>
      </c>
      <c r="B1328" s="1" t="s">
        <v>1327</v>
      </c>
    </row>
    <row r="1329" spans="1:2" x14ac:dyDescent="0.25">
      <c r="A1329" s="1">
        <v>2573300</v>
      </c>
      <c r="B1329" s="1" t="s">
        <v>1194</v>
      </c>
    </row>
    <row r="1330" spans="1:2" x14ac:dyDescent="0.25">
      <c r="A1330" s="1">
        <v>1396163</v>
      </c>
      <c r="B1330" s="1" t="s">
        <v>612</v>
      </c>
    </row>
    <row r="1331" spans="1:2" x14ac:dyDescent="0.25">
      <c r="A1331" s="1" t="s">
        <v>351</v>
      </c>
      <c r="B1331" s="1" t="s">
        <v>1555</v>
      </c>
    </row>
    <row r="1332" spans="1:2" x14ac:dyDescent="0.25">
      <c r="A1332" s="1" t="s">
        <v>343</v>
      </c>
      <c r="B1332" s="1" t="s">
        <v>1516</v>
      </c>
    </row>
    <row r="1333" spans="1:2" x14ac:dyDescent="0.25">
      <c r="A1333" s="1">
        <v>2014120</v>
      </c>
      <c r="B1333" s="1" t="s">
        <v>740</v>
      </c>
    </row>
    <row r="1334" spans="1:2" x14ac:dyDescent="0.25">
      <c r="A1334" s="1" t="s">
        <v>335</v>
      </c>
      <c r="B1334" s="1" t="s">
        <v>1490</v>
      </c>
    </row>
    <row r="1335" spans="1:2" x14ac:dyDescent="0.25">
      <c r="A1335" s="1" t="s">
        <v>335</v>
      </c>
      <c r="B1335" s="1" t="s">
        <v>1491</v>
      </c>
    </row>
    <row r="1336" spans="1:2" x14ac:dyDescent="0.25">
      <c r="A1336" s="1" t="s">
        <v>465</v>
      </c>
      <c r="B1336" s="1" t="s">
        <v>1917</v>
      </c>
    </row>
    <row r="1337" spans="1:2" x14ac:dyDescent="0.25">
      <c r="A1337" s="1" t="s">
        <v>184</v>
      </c>
      <c r="B1337" s="1" t="s">
        <v>669</v>
      </c>
    </row>
    <row r="1338" spans="1:2" x14ac:dyDescent="0.25">
      <c r="A1338" s="1" t="s">
        <v>274</v>
      </c>
      <c r="B1338" s="1" t="s">
        <v>1132</v>
      </c>
    </row>
    <row r="1339" spans="1:2" x14ac:dyDescent="0.25">
      <c r="A1339" s="1" t="s">
        <v>267</v>
      </c>
      <c r="B1339" s="1" t="s">
        <v>1116</v>
      </c>
    </row>
    <row r="1340" spans="1:2" x14ac:dyDescent="0.25">
      <c r="A1340" s="1">
        <v>2630110</v>
      </c>
      <c r="B1340" s="1" t="s">
        <v>1364</v>
      </c>
    </row>
    <row r="1341" spans="1:2" x14ac:dyDescent="0.25">
      <c r="A1341" s="1" t="s">
        <v>384</v>
      </c>
      <c r="B1341" s="1" t="s">
        <v>1659</v>
      </c>
    </row>
    <row r="1342" spans="1:2" x14ac:dyDescent="0.25">
      <c r="A1342" s="1" t="s">
        <v>500</v>
      </c>
      <c r="B1342" s="1" t="s">
        <v>2004</v>
      </c>
    </row>
    <row r="1343" spans="1:2" x14ac:dyDescent="0.25">
      <c r="A1343" s="1" t="s">
        <v>346</v>
      </c>
      <c r="B1343" s="1" t="s">
        <v>1522</v>
      </c>
    </row>
    <row r="1344" spans="1:2" x14ac:dyDescent="0.25">
      <c r="A1344" s="1" t="s">
        <v>531</v>
      </c>
      <c r="B1344" s="1" t="s">
        <v>2065</v>
      </c>
    </row>
    <row r="1345" spans="1:2" x14ac:dyDescent="0.25">
      <c r="A1345" s="1" t="s">
        <v>223</v>
      </c>
      <c r="B1345" s="1" t="s">
        <v>932</v>
      </c>
    </row>
    <row r="1346" spans="1:2" x14ac:dyDescent="0.25">
      <c r="A1346" s="1">
        <v>2059520</v>
      </c>
      <c r="B1346" s="1" t="s">
        <v>820</v>
      </c>
    </row>
    <row r="1347" spans="1:2" x14ac:dyDescent="0.25">
      <c r="A1347" s="1">
        <v>2014410</v>
      </c>
      <c r="B1347" s="1" t="s">
        <v>751</v>
      </c>
    </row>
    <row r="1348" spans="1:2" x14ac:dyDescent="0.25">
      <c r="A1348" s="1">
        <v>2014410</v>
      </c>
      <c r="B1348" s="1" t="s">
        <v>752</v>
      </c>
    </row>
    <row r="1349" spans="1:2" x14ac:dyDescent="0.25">
      <c r="A1349" s="1" t="s">
        <v>438</v>
      </c>
      <c r="B1349" s="1" t="s">
        <v>3713</v>
      </c>
    </row>
    <row r="1350" spans="1:2" x14ac:dyDescent="0.25">
      <c r="A1350" s="1">
        <v>2013423</v>
      </c>
      <c r="B1350" s="1" t="s">
        <v>728</v>
      </c>
    </row>
    <row r="1351" spans="1:2" x14ac:dyDescent="0.25">
      <c r="A1351" s="1" t="s">
        <v>221</v>
      </c>
      <c r="B1351" s="1" t="s">
        <v>898</v>
      </c>
    </row>
    <row r="1352" spans="1:2" x14ac:dyDescent="0.25">
      <c r="A1352" s="1" t="s">
        <v>222</v>
      </c>
      <c r="B1352" s="1" t="s">
        <v>916</v>
      </c>
    </row>
    <row r="1353" spans="1:2" x14ac:dyDescent="0.25">
      <c r="A1353" s="1" t="s">
        <v>222</v>
      </c>
      <c r="B1353" s="1" t="s">
        <v>915</v>
      </c>
    </row>
    <row r="1354" spans="1:2" x14ac:dyDescent="0.25">
      <c r="A1354" s="1" t="s">
        <v>222</v>
      </c>
      <c r="B1354" s="1" t="s">
        <v>914</v>
      </c>
    </row>
    <row r="1355" spans="1:2" x14ac:dyDescent="0.25">
      <c r="A1355" s="1" t="s">
        <v>266</v>
      </c>
      <c r="B1355" s="1" t="s">
        <v>1091</v>
      </c>
    </row>
    <row r="1356" spans="1:2" x14ac:dyDescent="0.25">
      <c r="A1356" s="1" t="s">
        <v>222</v>
      </c>
      <c r="B1356" s="1" t="s">
        <v>910</v>
      </c>
    </row>
    <row r="1357" spans="1:2" x14ac:dyDescent="0.25">
      <c r="A1357" s="1" t="s">
        <v>280</v>
      </c>
      <c r="B1357" s="1" t="s">
        <v>1259</v>
      </c>
    </row>
    <row r="1358" spans="1:2" x14ac:dyDescent="0.25">
      <c r="A1358" s="1">
        <v>2573300</v>
      </c>
      <c r="B1358" s="1" t="s">
        <v>1179</v>
      </c>
    </row>
    <row r="1359" spans="1:2" x14ac:dyDescent="0.25">
      <c r="A1359" s="1">
        <v>2221212</v>
      </c>
      <c r="B1359" s="1" t="s">
        <v>894</v>
      </c>
    </row>
    <row r="1360" spans="1:2" x14ac:dyDescent="0.25">
      <c r="A1360" s="1">
        <v>2221212</v>
      </c>
      <c r="B1360" s="1" t="s">
        <v>895</v>
      </c>
    </row>
    <row r="1361" spans="1:2" x14ac:dyDescent="0.25">
      <c r="A1361" s="1" t="s">
        <v>262</v>
      </c>
      <c r="B1361" s="1" t="s">
        <v>1081</v>
      </c>
    </row>
    <row r="1362" spans="1:2" x14ac:dyDescent="0.25">
      <c r="A1362" s="1" t="s">
        <v>222</v>
      </c>
      <c r="B1362" s="1" t="s">
        <v>918</v>
      </c>
    </row>
    <row r="1363" spans="1:2" x14ac:dyDescent="0.25">
      <c r="A1363" s="1" t="s">
        <v>222</v>
      </c>
      <c r="B1363" s="1" t="s">
        <v>917</v>
      </c>
    </row>
    <row r="1364" spans="1:2" x14ac:dyDescent="0.25">
      <c r="A1364" s="1" t="s">
        <v>263</v>
      </c>
      <c r="B1364" s="1" t="s">
        <v>3705</v>
      </c>
    </row>
    <row r="1365" spans="1:2" x14ac:dyDescent="0.25">
      <c r="A1365" s="1" t="s">
        <v>263</v>
      </c>
      <c r="B1365" s="1" t="s">
        <v>3704</v>
      </c>
    </row>
    <row r="1366" spans="1:2" x14ac:dyDescent="0.25">
      <c r="A1366" s="1" t="s">
        <v>262</v>
      </c>
      <c r="B1366" s="1" t="s">
        <v>1080</v>
      </c>
    </row>
    <row r="1367" spans="1:2" x14ac:dyDescent="0.25">
      <c r="A1367" s="1">
        <v>2444261</v>
      </c>
      <c r="B1367" s="1" t="s">
        <v>1110</v>
      </c>
    </row>
    <row r="1368" spans="1:2" x14ac:dyDescent="0.25">
      <c r="A1368" s="1" t="s">
        <v>222</v>
      </c>
      <c r="B1368" s="1" t="s">
        <v>906</v>
      </c>
    </row>
    <row r="1369" spans="1:2" x14ac:dyDescent="0.25">
      <c r="A1369" s="1" t="s">
        <v>385</v>
      </c>
      <c r="B1369" s="1" t="s">
        <v>1668</v>
      </c>
    </row>
    <row r="1370" spans="1:2" x14ac:dyDescent="0.25">
      <c r="A1370" s="1">
        <v>2573300</v>
      </c>
      <c r="B1370" s="1" t="s">
        <v>1181</v>
      </c>
    </row>
    <row r="1371" spans="1:2" x14ac:dyDescent="0.25">
      <c r="A1371" s="1">
        <v>2573300</v>
      </c>
      <c r="B1371" s="1" t="s">
        <v>1182</v>
      </c>
    </row>
    <row r="1372" spans="1:2" x14ac:dyDescent="0.25">
      <c r="A1372" s="1">
        <v>2573300</v>
      </c>
      <c r="B1372" s="1" t="s">
        <v>1180</v>
      </c>
    </row>
    <row r="1373" spans="1:2" x14ac:dyDescent="0.25">
      <c r="A1373" s="1" t="s">
        <v>235</v>
      </c>
      <c r="B1373" s="1" t="s">
        <v>983</v>
      </c>
    </row>
    <row r="1374" spans="1:2" x14ac:dyDescent="0.25">
      <c r="A1374" s="1" t="s">
        <v>459</v>
      </c>
      <c r="B1374" s="1" t="s">
        <v>1903</v>
      </c>
    </row>
    <row r="1375" spans="1:2" x14ac:dyDescent="0.25">
      <c r="A1375" s="1" t="s">
        <v>458</v>
      </c>
      <c r="B1375" s="1" t="s">
        <v>1901</v>
      </c>
    </row>
    <row r="1376" spans="1:2" x14ac:dyDescent="0.25">
      <c r="A1376" s="1" t="s">
        <v>160</v>
      </c>
      <c r="B1376" s="1" t="s">
        <v>634</v>
      </c>
    </row>
    <row r="1377" spans="1:2" x14ac:dyDescent="0.25">
      <c r="A1377" s="1" t="s">
        <v>423</v>
      </c>
      <c r="B1377" s="1" t="s">
        <v>1815</v>
      </c>
    </row>
    <row r="1378" spans="1:2" x14ac:dyDescent="0.25">
      <c r="A1378" s="1" t="s">
        <v>192</v>
      </c>
      <c r="B1378" s="1" t="s">
        <v>687</v>
      </c>
    </row>
    <row r="1379" spans="1:2" x14ac:dyDescent="0.25">
      <c r="A1379" s="1">
        <v>2059520</v>
      </c>
      <c r="B1379" s="1" t="s">
        <v>829</v>
      </c>
    </row>
    <row r="1380" spans="1:2" x14ac:dyDescent="0.25">
      <c r="A1380" s="1" t="s">
        <v>323</v>
      </c>
      <c r="B1380" s="1" t="s">
        <v>1409</v>
      </c>
    </row>
    <row r="1381" spans="1:2" x14ac:dyDescent="0.25">
      <c r="A1381" s="1" t="s">
        <v>231</v>
      </c>
      <c r="B1381" s="1" t="s">
        <v>952</v>
      </c>
    </row>
    <row r="1382" spans="1:2" x14ac:dyDescent="0.25">
      <c r="A1382" s="1" t="s">
        <v>227</v>
      </c>
      <c r="B1382" s="1" t="s">
        <v>947</v>
      </c>
    </row>
    <row r="1383" spans="1:2" x14ac:dyDescent="0.25">
      <c r="A1383" s="1" t="s">
        <v>179</v>
      </c>
      <c r="B1383" s="1" t="s">
        <v>665</v>
      </c>
    </row>
    <row r="1384" spans="1:2" x14ac:dyDescent="0.25">
      <c r="A1384" s="1" t="s">
        <v>294</v>
      </c>
      <c r="B1384" s="1" t="s">
        <v>1310</v>
      </c>
    </row>
    <row r="1385" spans="1:2" x14ac:dyDescent="0.25">
      <c r="A1385" s="1" t="s">
        <v>260</v>
      </c>
      <c r="B1385" s="1" t="s">
        <v>3702</v>
      </c>
    </row>
    <row r="1386" spans="1:2" x14ac:dyDescent="0.25">
      <c r="A1386" s="1">
        <v>2059540</v>
      </c>
      <c r="B1386" s="1" t="s">
        <v>835</v>
      </c>
    </row>
    <row r="1387" spans="1:2" x14ac:dyDescent="0.25">
      <c r="A1387" s="1">
        <v>2059540</v>
      </c>
      <c r="B1387" s="1" t="s">
        <v>834</v>
      </c>
    </row>
    <row r="1388" spans="1:2" x14ac:dyDescent="0.25">
      <c r="A1388" s="1" t="s">
        <v>323</v>
      </c>
      <c r="B1388" s="1" t="s">
        <v>1416</v>
      </c>
    </row>
    <row r="1389" spans="1:2" x14ac:dyDescent="0.25">
      <c r="A1389" s="1" t="s">
        <v>359</v>
      </c>
      <c r="B1389" s="1" t="s">
        <v>1592</v>
      </c>
    </row>
    <row r="1390" spans="1:2" x14ac:dyDescent="0.25">
      <c r="A1390" s="1" t="s">
        <v>174</v>
      </c>
      <c r="B1390" s="1" t="s">
        <v>660</v>
      </c>
    </row>
    <row r="1391" spans="1:2" x14ac:dyDescent="0.25">
      <c r="A1391" s="1" t="s">
        <v>410</v>
      </c>
      <c r="B1391" s="1" t="s">
        <v>1764</v>
      </c>
    </row>
    <row r="1392" spans="1:2" x14ac:dyDescent="0.25">
      <c r="A1392" s="1" t="s">
        <v>327</v>
      </c>
      <c r="B1392" s="1" t="s">
        <v>1428</v>
      </c>
    </row>
    <row r="1393" spans="1:2" x14ac:dyDescent="0.25">
      <c r="A1393" s="1" t="s">
        <v>216</v>
      </c>
      <c r="B1393" s="1" t="s">
        <v>863</v>
      </c>
    </row>
    <row r="1394" spans="1:2" x14ac:dyDescent="0.25">
      <c r="A1394" s="1" t="s">
        <v>216</v>
      </c>
      <c r="B1394" s="1" t="s">
        <v>860</v>
      </c>
    </row>
    <row r="1395" spans="1:2" x14ac:dyDescent="0.25">
      <c r="A1395" s="1" t="s">
        <v>216</v>
      </c>
      <c r="B1395" s="1" t="s">
        <v>862</v>
      </c>
    </row>
    <row r="1396" spans="1:2" x14ac:dyDescent="0.25">
      <c r="A1396" s="1" t="s">
        <v>216</v>
      </c>
      <c r="B1396" s="1" t="s">
        <v>864</v>
      </c>
    </row>
    <row r="1397" spans="1:2" x14ac:dyDescent="0.25">
      <c r="A1397" s="1" t="s">
        <v>216</v>
      </c>
      <c r="B1397" s="1" t="s">
        <v>861</v>
      </c>
    </row>
    <row r="1398" spans="1:2" x14ac:dyDescent="0.25">
      <c r="A1398" s="1" t="s">
        <v>237</v>
      </c>
      <c r="B1398" s="1" t="s">
        <v>992</v>
      </c>
    </row>
    <row r="1399" spans="1:2" x14ac:dyDescent="0.25">
      <c r="A1399" s="1" t="s">
        <v>234</v>
      </c>
      <c r="B1399" s="1" t="s">
        <v>968</v>
      </c>
    </row>
    <row r="1400" spans="1:2" x14ac:dyDescent="0.25">
      <c r="A1400" s="1" t="s">
        <v>323</v>
      </c>
      <c r="B1400" s="1" t="s">
        <v>1414</v>
      </c>
    </row>
    <row r="1401" spans="1:2" x14ac:dyDescent="0.25">
      <c r="A1401" s="1" t="s">
        <v>323</v>
      </c>
      <c r="B1401" s="1" t="s">
        <v>1415</v>
      </c>
    </row>
    <row r="1402" spans="1:2" x14ac:dyDescent="0.25">
      <c r="A1402" s="1" t="s">
        <v>329</v>
      </c>
      <c r="B1402" s="1" t="s">
        <v>1449</v>
      </c>
    </row>
    <row r="1403" spans="1:2" x14ac:dyDescent="0.25">
      <c r="A1403" s="1" t="s">
        <v>320</v>
      </c>
      <c r="B1403" s="1" t="s">
        <v>1390</v>
      </c>
    </row>
    <row r="1404" spans="1:2" x14ac:dyDescent="0.25">
      <c r="A1404" s="1" t="s">
        <v>320</v>
      </c>
      <c r="B1404" s="1" t="s">
        <v>1391</v>
      </c>
    </row>
    <row r="1405" spans="1:2" x14ac:dyDescent="0.25">
      <c r="A1405" s="1" t="s">
        <v>515</v>
      </c>
      <c r="B1405" s="1" t="s">
        <v>2029</v>
      </c>
    </row>
    <row r="1406" spans="1:2" x14ac:dyDescent="0.25">
      <c r="A1406" s="1">
        <v>4941130</v>
      </c>
      <c r="B1406" s="1" t="s">
        <v>2002</v>
      </c>
    </row>
    <row r="1407" spans="1:2" x14ac:dyDescent="0.25">
      <c r="A1407" s="1">
        <v>6612110</v>
      </c>
      <c r="B1407" s="1" t="s">
        <v>2055</v>
      </c>
    </row>
    <row r="1408" spans="1:2" x14ac:dyDescent="0.25">
      <c r="A1408" s="1" t="s">
        <v>518</v>
      </c>
      <c r="B1408" s="1" t="s">
        <v>2035</v>
      </c>
    </row>
    <row r="1409" spans="1:2" x14ac:dyDescent="0.25">
      <c r="A1409" s="1">
        <v>5510100</v>
      </c>
      <c r="B1409" s="1" t="s">
        <v>2007</v>
      </c>
    </row>
    <row r="1410" spans="1:2" x14ac:dyDescent="0.25">
      <c r="A1410" s="1" t="s">
        <v>516</v>
      </c>
      <c r="B1410" s="1" t="s">
        <v>2030</v>
      </c>
    </row>
    <row r="1411" spans="1:2" x14ac:dyDescent="0.25">
      <c r="A1411" s="1" t="s">
        <v>518</v>
      </c>
      <c r="B1411" s="1" t="s">
        <v>2033</v>
      </c>
    </row>
    <row r="1412" spans="1:2" x14ac:dyDescent="0.25">
      <c r="A1412" s="1" t="s">
        <v>521</v>
      </c>
      <c r="B1412" s="1" t="s">
        <v>2045</v>
      </c>
    </row>
    <row r="1413" spans="1:2" x14ac:dyDescent="0.25">
      <c r="A1413" s="1" t="s">
        <v>532</v>
      </c>
      <c r="B1413" s="1" t="s">
        <v>2067</v>
      </c>
    </row>
    <row r="1414" spans="1:2" x14ac:dyDescent="0.25">
      <c r="A1414" s="1" t="s">
        <v>537</v>
      </c>
      <c r="B1414" s="1" t="s">
        <v>2077</v>
      </c>
    </row>
    <row r="1415" spans="1:2" x14ac:dyDescent="0.25">
      <c r="A1415" s="1">
        <v>8690190</v>
      </c>
      <c r="B1415" s="1" t="s">
        <v>2099</v>
      </c>
    </row>
    <row r="1416" spans="1:2" x14ac:dyDescent="0.25">
      <c r="A1416" s="1" t="s">
        <v>514</v>
      </c>
      <c r="B1416" s="1" t="s">
        <v>2028</v>
      </c>
    </row>
    <row r="1417" spans="1:2" x14ac:dyDescent="0.25">
      <c r="A1417" s="1" t="s">
        <v>518</v>
      </c>
      <c r="B1417" s="1" t="s">
        <v>2034</v>
      </c>
    </row>
    <row r="1418" spans="1:2" x14ac:dyDescent="0.25">
      <c r="A1418" s="1" t="s">
        <v>532</v>
      </c>
      <c r="B1418" s="1" t="s">
        <v>2066</v>
      </c>
    </row>
    <row r="1419" spans="1:2" x14ac:dyDescent="0.25">
      <c r="A1419" s="1" t="s">
        <v>529</v>
      </c>
      <c r="B1419" s="1" t="s">
        <v>2061</v>
      </c>
    </row>
    <row r="1420" spans="1:2" x14ac:dyDescent="0.25">
      <c r="A1420" s="1">
        <v>6202300</v>
      </c>
      <c r="B1420" s="1" t="s">
        <v>2037</v>
      </c>
    </row>
    <row r="1421" spans="1:2" x14ac:dyDescent="0.25">
      <c r="A1421" s="1" t="s">
        <v>548</v>
      </c>
      <c r="B1421" s="1" t="s">
        <v>2090</v>
      </c>
    </row>
    <row r="1422" spans="1:2" x14ac:dyDescent="0.25">
      <c r="A1422" s="1">
        <v>6512290</v>
      </c>
      <c r="B1422" s="1" t="s">
        <v>2052</v>
      </c>
    </row>
    <row r="1423" spans="1:2" x14ac:dyDescent="0.25">
      <c r="A1423" s="1" t="s">
        <v>535</v>
      </c>
      <c r="B1423" s="1" t="s">
        <v>2069</v>
      </c>
    </row>
    <row r="1424" spans="1:2" x14ac:dyDescent="0.25">
      <c r="A1424" s="1" t="s">
        <v>3796</v>
      </c>
      <c r="B1424" s="1" t="s">
        <v>3855</v>
      </c>
    </row>
    <row r="1425" spans="1:2" x14ac:dyDescent="0.25">
      <c r="A1425" s="1" t="s">
        <v>498</v>
      </c>
      <c r="B1425" s="1" t="s">
        <v>3719</v>
      </c>
    </row>
    <row r="1426" spans="1:2" x14ac:dyDescent="0.25">
      <c r="A1426" s="1">
        <v>8129110</v>
      </c>
      <c r="B1426" s="1" t="s">
        <v>2093</v>
      </c>
    </row>
    <row r="1427" spans="1:2" x14ac:dyDescent="0.25">
      <c r="A1427" s="1">
        <v>6202300</v>
      </c>
      <c r="B1427" s="1" t="s">
        <v>2039</v>
      </c>
    </row>
    <row r="1428" spans="1:2" x14ac:dyDescent="0.25">
      <c r="A1428" s="1">
        <v>6202300</v>
      </c>
      <c r="B1428" s="1" t="s">
        <v>2040</v>
      </c>
    </row>
    <row r="1429" spans="1:2" x14ac:dyDescent="0.25">
      <c r="A1429" s="1">
        <v>4399400</v>
      </c>
      <c r="B1429" s="1" t="s">
        <v>1996</v>
      </c>
    </row>
    <row r="1430" spans="1:2" x14ac:dyDescent="0.25">
      <c r="A1430" s="1">
        <v>9511100</v>
      </c>
      <c r="B1430" s="1" t="s">
        <v>2101</v>
      </c>
    </row>
    <row r="1431" spans="1:2" x14ac:dyDescent="0.25">
      <c r="A1431" s="1" t="s">
        <v>3730</v>
      </c>
      <c r="B1431" s="1" t="s">
        <v>1320</v>
      </c>
    </row>
    <row r="1432" spans="1:2" x14ac:dyDescent="0.25">
      <c r="A1432" s="1" t="s">
        <v>295</v>
      </c>
      <c r="B1432" s="1" t="s">
        <v>3707</v>
      </c>
    </row>
    <row r="1433" spans="1:2" x14ac:dyDescent="0.25">
      <c r="A1433" s="1">
        <v>1392990</v>
      </c>
      <c r="B1433" s="1" t="s">
        <v>595</v>
      </c>
    </row>
    <row r="1434" spans="1:2" x14ac:dyDescent="0.25">
      <c r="A1434" s="1" t="s">
        <v>180</v>
      </c>
      <c r="B1434" s="1" t="s">
        <v>3691</v>
      </c>
    </row>
    <row r="1435" spans="1:2" x14ac:dyDescent="0.25">
      <c r="A1435" s="1" t="s">
        <v>272</v>
      </c>
      <c r="B1435" s="1" t="s">
        <v>3706</v>
      </c>
    </row>
    <row r="1436" spans="1:2" x14ac:dyDescent="0.25">
      <c r="A1436" s="1">
        <v>4321104</v>
      </c>
      <c r="B1436" s="1" t="s">
        <v>3716</v>
      </c>
    </row>
    <row r="1437" spans="1:2" x14ac:dyDescent="0.25">
      <c r="A1437" s="1" t="s">
        <v>490</v>
      </c>
      <c r="B1437" s="1" t="s">
        <v>1979</v>
      </c>
    </row>
    <row r="1438" spans="1:2" x14ac:dyDescent="0.25">
      <c r="A1438" s="1" t="s">
        <v>490</v>
      </c>
      <c r="B1438" s="1" t="s">
        <v>1978</v>
      </c>
    </row>
    <row r="1439" spans="1:2" x14ac:dyDescent="0.25">
      <c r="A1439" s="1" t="s">
        <v>539</v>
      </c>
      <c r="B1439" s="1" t="s">
        <v>2080</v>
      </c>
    </row>
    <row r="1440" spans="1:2" x14ac:dyDescent="0.25">
      <c r="A1440" s="1">
        <v>2561100</v>
      </c>
      <c r="B1440" s="1" t="s">
        <v>3823</v>
      </c>
    </row>
    <row r="1441" spans="1:2" x14ac:dyDescent="0.25">
      <c r="A1441" s="1" t="s">
        <v>552</v>
      </c>
      <c r="B1441" s="1" t="s">
        <v>2097</v>
      </c>
    </row>
    <row r="1442" spans="1:2" x14ac:dyDescent="0.25">
      <c r="A1442" s="1" t="s">
        <v>550</v>
      </c>
      <c r="B1442" s="1" t="s">
        <v>2094</v>
      </c>
    </row>
    <row r="1443" spans="1:2" x14ac:dyDescent="0.25">
      <c r="A1443" s="1">
        <v>9511100</v>
      </c>
      <c r="B1443" s="1" t="s">
        <v>2102</v>
      </c>
    </row>
    <row r="1444" spans="1:2" x14ac:dyDescent="0.25">
      <c r="A1444" s="1">
        <v>6512290</v>
      </c>
      <c r="B1444" s="1" t="s">
        <v>2051</v>
      </c>
    </row>
    <row r="1445" spans="1:2" x14ac:dyDescent="0.25">
      <c r="A1445" s="1">
        <v>6621102</v>
      </c>
      <c r="B1445" s="1" t="s">
        <v>2058</v>
      </c>
    </row>
    <row r="1446" spans="1:2" x14ac:dyDescent="0.25">
      <c r="A1446" s="1" t="s">
        <v>503</v>
      </c>
      <c r="B1446" s="1" t="s">
        <v>2008</v>
      </c>
    </row>
    <row r="1447" spans="1:2" x14ac:dyDescent="0.25">
      <c r="A1447" s="1" t="s">
        <v>504</v>
      </c>
      <c r="B1447" s="1" t="s">
        <v>2009</v>
      </c>
    </row>
    <row r="1448" spans="1:2" x14ac:dyDescent="0.25">
      <c r="A1448" s="1" t="s">
        <v>126</v>
      </c>
      <c r="B1448" s="1" t="s">
        <v>565</v>
      </c>
    </row>
    <row r="1449" spans="1:2" x14ac:dyDescent="0.25">
      <c r="A1449" s="1" t="s">
        <v>542</v>
      </c>
      <c r="B1449" s="1" t="s">
        <v>2083</v>
      </c>
    </row>
    <row r="1450" spans="1:2" x14ac:dyDescent="0.25">
      <c r="A1450" s="1" t="s">
        <v>181</v>
      </c>
      <c r="B1450" s="1" t="s">
        <v>666</v>
      </c>
    </row>
    <row r="1451" spans="1:2" x14ac:dyDescent="0.25">
      <c r="A1451" s="1" t="s">
        <v>541</v>
      </c>
      <c r="B1451" s="1" t="s">
        <v>2082</v>
      </c>
    </row>
    <row r="1452" spans="1:2" x14ac:dyDescent="0.25">
      <c r="A1452" s="1" t="s">
        <v>553</v>
      </c>
      <c r="B1452" s="1" t="s">
        <v>2098</v>
      </c>
    </row>
    <row r="1453" spans="1:2" x14ac:dyDescent="0.25">
      <c r="A1453" s="1" t="s">
        <v>544</v>
      </c>
      <c r="B1453" s="1" t="s">
        <v>2085</v>
      </c>
    </row>
    <row r="1454" spans="1:2" x14ac:dyDescent="0.25">
      <c r="A1454" s="1" t="s">
        <v>546</v>
      </c>
      <c r="B1454" s="1" t="s">
        <v>2088</v>
      </c>
    </row>
    <row r="1455" spans="1:2" x14ac:dyDescent="0.25">
      <c r="A1455" s="1" t="s">
        <v>522</v>
      </c>
      <c r="B1455" s="1" t="s">
        <v>2047</v>
      </c>
    </row>
    <row r="1456" spans="1:2" x14ac:dyDescent="0.25">
      <c r="A1456" s="1">
        <v>8411130</v>
      </c>
      <c r="B1456" s="1" t="s">
        <v>2096</v>
      </c>
    </row>
    <row r="1457" spans="1:2" x14ac:dyDescent="0.25">
      <c r="A1457" s="1" t="s">
        <v>535</v>
      </c>
      <c r="B1457" s="1" t="s">
        <v>2072</v>
      </c>
    </row>
    <row r="1458" spans="1:2" x14ac:dyDescent="0.25">
      <c r="A1458" s="1" t="s">
        <v>530</v>
      </c>
      <c r="B1458" s="1" t="s">
        <v>2062</v>
      </c>
    </row>
    <row r="1459" spans="1:2" x14ac:dyDescent="0.25">
      <c r="A1459" s="1" t="s">
        <v>535</v>
      </c>
      <c r="B1459" s="1" t="s">
        <v>2073</v>
      </c>
    </row>
    <row r="1460" spans="1:2" x14ac:dyDescent="0.25">
      <c r="A1460" s="1" t="s">
        <v>535</v>
      </c>
      <c r="B1460" s="1" t="s">
        <v>2071</v>
      </c>
    </row>
    <row r="1461" spans="1:2" x14ac:dyDescent="0.25">
      <c r="A1461" s="1">
        <v>6311120</v>
      </c>
      <c r="B1461" s="1" t="s">
        <v>2044</v>
      </c>
    </row>
    <row r="1462" spans="1:2" x14ac:dyDescent="0.25">
      <c r="A1462" s="1" t="s">
        <v>3795</v>
      </c>
      <c r="B1462" s="1" t="s">
        <v>3854</v>
      </c>
    </row>
    <row r="1463" spans="1:2" x14ac:dyDescent="0.25">
      <c r="A1463" s="1" t="s">
        <v>480</v>
      </c>
      <c r="B1463" s="1" t="s">
        <v>1962</v>
      </c>
    </row>
    <row r="1464" spans="1:2" x14ac:dyDescent="0.25">
      <c r="A1464" s="1" t="s">
        <v>487</v>
      </c>
      <c r="B1464" s="1" t="s">
        <v>1969</v>
      </c>
    </row>
    <row r="1465" spans="1:2" x14ac:dyDescent="0.25">
      <c r="A1465" s="1">
        <v>4329191</v>
      </c>
      <c r="B1465" s="1" t="s">
        <v>1994</v>
      </c>
    </row>
    <row r="1466" spans="1:2" x14ac:dyDescent="0.25">
      <c r="A1466" s="1" t="s">
        <v>483</v>
      </c>
      <c r="B1466" s="1" t="s">
        <v>1965</v>
      </c>
    </row>
    <row r="1467" spans="1:2" x14ac:dyDescent="0.25">
      <c r="A1467" s="1" t="s">
        <v>481</v>
      </c>
      <c r="B1467" s="1" t="s">
        <v>1963</v>
      </c>
    </row>
    <row r="1468" spans="1:2" x14ac:dyDescent="0.25">
      <c r="A1468" s="1" t="s">
        <v>482</v>
      </c>
      <c r="B1468" s="1" t="s">
        <v>1964</v>
      </c>
    </row>
    <row r="1469" spans="1:2" x14ac:dyDescent="0.25">
      <c r="A1469" s="1">
        <v>4391190</v>
      </c>
      <c r="B1469" s="1" t="s">
        <v>1995</v>
      </c>
    </row>
    <row r="1470" spans="1:2" x14ac:dyDescent="0.25">
      <c r="A1470" s="1">
        <v>9511100</v>
      </c>
      <c r="B1470" s="1" t="s">
        <v>2103</v>
      </c>
    </row>
    <row r="1471" spans="1:2" x14ac:dyDescent="0.25">
      <c r="A1471" s="1" t="s">
        <v>525</v>
      </c>
      <c r="B1471" s="1" t="s">
        <v>2053</v>
      </c>
    </row>
    <row r="1472" spans="1:2" x14ac:dyDescent="0.25">
      <c r="A1472" s="1" t="s">
        <v>534</v>
      </c>
      <c r="B1472" s="1" t="s">
        <v>2070</v>
      </c>
    </row>
    <row r="1473" spans="1:2" x14ac:dyDescent="0.25">
      <c r="A1473" s="1">
        <v>6202300</v>
      </c>
      <c r="B1473" s="1" t="s">
        <v>2038</v>
      </c>
    </row>
    <row r="1474" spans="1:2" x14ac:dyDescent="0.25">
      <c r="A1474" s="1">
        <v>6202300</v>
      </c>
      <c r="B1474" s="1" t="s">
        <v>2036</v>
      </c>
    </row>
    <row r="1475" spans="1:2" x14ac:dyDescent="0.25">
      <c r="A1475" s="1" t="s">
        <v>497</v>
      </c>
      <c r="B1475" s="1" t="s">
        <v>1998</v>
      </c>
    </row>
    <row r="1476" spans="1:2" x14ac:dyDescent="0.25">
      <c r="A1476" s="1" t="s">
        <v>555</v>
      </c>
      <c r="B1476" s="1" t="s">
        <v>2105</v>
      </c>
    </row>
    <row r="1477" spans="1:2" x14ac:dyDescent="0.25">
      <c r="A1477" s="1">
        <v>9511100</v>
      </c>
      <c r="B1477" s="1" t="s">
        <v>2104</v>
      </c>
    </row>
    <row r="1478" spans="1:2" x14ac:dyDescent="0.25">
      <c r="A1478" s="1" t="s">
        <v>498</v>
      </c>
      <c r="B1478" s="1" t="s">
        <v>2000</v>
      </c>
    </row>
    <row r="1479" spans="1:2" x14ac:dyDescent="0.25">
      <c r="A1479" s="1">
        <v>3313190</v>
      </c>
      <c r="B1479" s="1" t="s">
        <v>1971</v>
      </c>
    </row>
    <row r="1480" spans="1:2" x14ac:dyDescent="0.25">
      <c r="A1480" s="1" t="s">
        <v>487</v>
      </c>
      <c r="B1480" s="1" t="s">
        <v>1970</v>
      </c>
    </row>
    <row r="1481" spans="1:2" x14ac:dyDescent="0.25">
      <c r="A1481" s="1" t="s">
        <v>549</v>
      </c>
      <c r="B1481" s="1" t="s">
        <v>2091</v>
      </c>
    </row>
    <row r="1482" spans="1:2" x14ac:dyDescent="0.25">
      <c r="A1482" s="1" t="s">
        <v>497</v>
      </c>
      <c r="B1482" s="1" t="s">
        <v>3718</v>
      </c>
    </row>
    <row r="1483" spans="1:2" x14ac:dyDescent="0.25">
      <c r="A1483" s="1" t="s">
        <v>549</v>
      </c>
      <c r="B1483" s="1" t="s">
        <v>2092</v>
      </c>
    </row>
    <row r="1484" spans="1:2" x14ac:dyDescent="0.25">
      <c r="A1484" s="1">
        <v>5210100</v>
      </c>
      <c r="B1484" s="1" t="s">
        <v>2003</v>
      </c>
    </row>
    <row r="1485" spans="1:2" x14ac:dyDescent="0.25">
      <c r="A1485" s="1" t="s">
        <v>520</v>
      </c>
      <c r="B1485" s="1" t="s">
        <v>2043</v>
      </c>
    </row>
    <row r="1486" spans="1:2" x14ac:dyDescent="0.25">
      <c r="A1486" s="1">
        <v>6202300</v>
      </c>
      <c r="B1486" s="1" t="s">
        <v>3853</v>
      </c>
    </row>
    <row r="1487" spans="1:2" x14ac:dyDescent="0.25">
      <c r="A1487" s="1">
        <v>4329100</v>
      </c>
      <c r="B1487" s="1" t="s">
        <v>3717</v>
      </c>
    </row>
    <row r="1488" spans="1:2" x14ac:dyDescent="0.25">
      <c r="A1488" s="1" t="s">
        <v>526</v>
      </c>
      <c r="B1488" s="1" t="s">
        <v>2056</v>
      </c>
    </row>
    <row r="1489" spans="1:2" x14ac:dyDescent="0.25">
      <c r="A1489" s="1">
        <v>6202300</v>
      </c>
      <c r="B1489" s="1" t="s">
        <v>2041</v>
      </c>
    </row>
    <row r="1490" spans="1:2" x14ac:dyDescent="0.25">
      <c r="A1490" s="1" t="s">
        <v>545</v>
      </c>
      <c r="B1490" s="1" t="s">
        <v>2086</v>
      </c>
    </row>
    <row r="1491" spans="1:2" x14ac:dyDescent="0.25">
      <c r="A1491" s="1">
        <v>9601120</v>
      </c>
      <c r="B1491" s="1" t="s">
        <v>2106</v>
      </c>
    </row>
    <row r="1492" spans="1:2" x14ac:dyDescent="0.25">
      <c r="A1492" s="1" t="s">
        <v>547</v>
      </c>
      <c r="B1492" s="1" t="s">
        <v>2089</v>
      </c>
    </row>
    <row r="1493" spans="1:2" x14ac:dyDescent="0.25">
      <c r="A1493" s="1" t="s">
        <v>528</v>
      </c>
      <c r="B1493" s="1" t="s">
        <v>2060</v>
      </c>
    </row>
    <row r="1494" spans="1:2" x14ac:dyDescent="0.25">
      <c r="A1494" s="1" t="s">
        <v>423</v>
      </c>
      <c r="B1494" s="1" t="s">
        <v>1813</v>
      </c>
    </row>
    <row r="1495" spans="1:2" x14ac:dyDescent="0.25">
      <c r="A1495" t="s">
        <v>394</v>
      </c>
      <c r="B1495" t="s">
        <v>3738</v>
      </c>
    </row>
    <row r="1496" spans="1:2" x14ac:dyDescent="0.25">
      <c r="A1496" t="s">
        <v>425</v>
      </c>
      <c r="B1496" t="s">
        <v>3745</v>
      </c>
    </row>
    <row r="1497" spans="1:2" x14ac:dyDescent="0.25">
      <c r="A1497" s="1" t="s">
        <v>519</v>
      </c>
      <c r="B1497" s="1" t="s">
        <v>2042</v>
      </c>
    </row>
    <row r="1498" spans="1:2" x14ac:dyDescent="0.25">
      <c r="A1498" s="1" t="s">
        <v>331</v>
      </c>
      <c r="B1498" s="1" t="s">
        <v>1477</v>
      </c>
    </row>
    <row r="1499" spans="1:2" x14ac:dyDescent="0.25">
      <c r="A1499" s="1" t="s">
        <v>423</v>
      </c>
      <c r="B1499" s="1" t="s">
        <v>1816</v>
      </c>
    </row>
    <row r="1500" spans="1:2" x14ac:dyDescent="0.25">
      <c r="A1500" s="1">
        <v>2573300</v>
      </c>
      <c r="B1500" s="1" t="s">
        <v>1193</v>
      </c>
    </row>
    <row r="1501" spans="1:2" x14ac:dyDescent="0.25">
      <c r="A1501" s="1" t="s">
        <v>213</v>
      </c>
      <c r="B1501" s="1" t="s">
        <v>855</v>
      </c>
    </row>
    <row r="1502" spans="1:2" x14ac:dyDescent="0.25">
      <c r="A1502" s="1">
        <v>2720230</v>
      </c>
      <c r="B1502" s="1" t="s">
        <v>1578</v>
      </c>
    </row>
    <row r="1503" spans="1:2" x14ac:dyDescent="0.25">
      <c r="A1503" s="1" t="s">
        <v>331</v>
      </c>
      <c r="B1503" s="1" t="s">
        <v>1476</v>
      </c>
    </row>
    <row r="1504" spans="1:2" x14ac:dyDescent="0.25">
      <c r="A1504" s="1" t="s">
        <v>330</v>
      </c>
      <c r="B1504" s="1" t="s">
        <v>1474</v>
      </c>
    </row>
    <row r="1505" spans="1:2" x14ac:dyDescent="0.25">
      <c r="A1505" s="1" t="s">
        <v>474</v>
      </c>
      <c r="B1505" s="1" t="s">
        <v>1952</v>
      </c>
    </row>
    <row r="1506" spans="1:2" x14ac:dyDescent="0.25">
      <c r="A1506" s="1" t="s">
        <v>349</v>
      </c>
      <c r="B1506" s="1" t="s">
        <v>1530</v>
      </c>
    </row>
    <row r="1507" spans="1:2" x14ac:dyDescent="0.25">
      <c r="A1507" s="1" t="s">
        <v>448</v>
      </c>
      <c r="B1507" s="1" t="s">
        <v>1876</v>
      </c>
    </row>
    <row r="1508" spans="1:2" x14ac:dyDescent="0.25">
      <c r="A1508" s="1" t="s">
        <v>255</v>
      </c>
      <c r="B1508" s="1" t="s">
        <v>1052</v>
      </c>
    </row>
    <row r="1509" spans="1:2" x14ac:dyDescent="0.25">
      <c r="A1509" s="1">
        <v>2573300</v>
      </c>
      <c r="B1509" s="1" t="s">
        <v>1188</v>
      </c>
    </row>
    <row r="1510" spans="1:2" x14ac:dyDescent="0.25">
      <c r="A1510" s="1" t="s">
        <v>554</v>
      </c>
      <c r="B1510" s="1" t="s">
        <v>2100</v>
      </c>
    </row>
    <row r="1511" spans="1:2" x14ac:dyDescent="0.25">
      <c r="A1511" s="1" t="s">
        <v>235</v>
      </c>
      <c r="B1511" s="1" t="s">
        <v>974</v>
      </c>
    </row>
    <row r="1512" spans="1:2" x14ac:dyDescent="0.25">
      <c r="A1512" s="1" t="s">
        <v>449</v>
      </c>
      <c r="B1512" s="1" t="s">
        <v>1882</v>
      </c>
    </row>
    <row r="1513" spans="1:2" x14ac:dyDescent="0.25">
      <c r="A1513" s="1" t="s">
        <v>152</v>
      </c>
      <c r="B1513" s="1" t="s">
        <v>622</v>
      </c>
    </row>
    <row r="1514" spans="1:2" x14ac:dyDescent="0.25">
      <c r="A1514" s="1" t="s">
        <v>376</v>
      </c>
      <c r="B1514" s="1" t="s">
        <v>1644</v>
      </c>
    </row>
    <row r="1515" spans="1:2" x14ac:dyDescent="0.25">
      <c r="A1515" s="1" t="s">
        <v>375</v>
      </c>
      <c r="B1515" s="1" t="s">
        <v>1643</v>
      </c>
    </row>
    <row r="1516" spans="1:2" x14ac:dyDescent="0.25">
      <c r="A1516" s="1">
        <v>2059520</v>
      </c>
      <c r="B1516" s="1" t="s">
        <v>821</v>
      </c>
    </row>
    <row r="1517" spans="1:2" x14ac:dyDescent="0.25">
      <c r="A1517" s="1" t="s">
        <v>260</v>
      </c>
      <c r="B1517" s="1" t="s">
        <v>1073</v>
      </c>
    </row>
    <row r="1518" spans="1:2" x14ac:dyDescent="0.25">
      <c r="A1518" s="1" t="s">
        <v>492</v>
      </c>
      <c r="B1518" s="1" t="s">
        <v>3857</v>
      </c>
    </row>
    <row r="1519" spans="1:2" x14ac:dyDescent="0.25">
      <c r="A1519" s="1" t="s">
        <v>342</v>
      </c>
      <c r="B1519" s="1" t="s">
        <v>1514</v>
      </c>
    </row>
    <row r="1520" spans="1:2" x14ac:dyDescent="0.25">
      <c r="A1520" s="1" t="s">
        <v>402</v>
      </c>
      <c r="B1520" s="1" t="s">
        <v>1714</v>
      </c>
    </row>
    <row r="1521" spans="1:2" x14ac:dyDescent="0.25">
      <c r="A1521" s="1" t="s">
        <v>402</v>
      </c>
      <c r="B1521" s="1" t="s">
        <v>1718</v>
      </c>
    </row>
    <row r="1522" spans="1:2" x14ac:dyDescent="0.25">
      <c r="A1522" s="1" t="s">
        <v>402</v>
      </c>
      <c r="B1522" s="1" t="s">
        <v>1719</v>
      </c>
    </row>
    <row r="1523" spans="1:2" x14ac:dyDescent="0.25">
      <c r="A1523" s="1" t="s">
        <v>402</v>
      </c>
      <c r="B1523" s="1" t="s">
        <v>1720</v>
      </c>
    </row>
    <row r="1524" spans="1:2" x14ac:dyDescent="0.25">
      <c r="A1524" s="1" t="s">
        <v>402</v>
      </c>
      <c r="B1524" s="1" t="s">
        <v>1722</v>
      </c>
    </row>
    <row r="1525" spans="1:2" x14ac:dyDescent="0.25">
      <c r="A1525" s="1" t="s">
        <v>428</v>
      </c>
      <c r="B1525" s="1" t="s">
        <v>1829</v>
      </c>
    </row>
    <row r="1526" spans="1:2" x14ac:dyDescent="0.25">
      <c r="A1526" s="1" t="s">
        <v>402</v>
      </c>
      <c r="B1526" s="1" t="s">
        <v>1724</v>
      </c>
    </row>
    <row r="1527" spans="1:2" x14ac:dyDescent="0.25">
      <c r="A1527" s="1" t="s">
        <v>402</v>
      </c>
      <c r="B1527" s="1" t="s">
        <v>1726</v>
      </c>
    </row>
    <row r="1528" spans="1:2" x14ac:dyDescent="0.25">
      <c r="A1528" s="1" t="s">
        <v>402</v>
      </c>
      <c r="B1528" s="1" t="s">
        <v>1723</v>
      </c>
    </row>
    <row r="1529" spans="1:2" x14ac:dyDescent="0.25">
      <c r="A1529" s="1" t="s">
        <v>402</v>
      </c>
      <c r="B1529" s="1" t="s">
        <v>1725</v>
      </c>
    </row>
    <row r="1530" spans="1:2" x14ac:dyDescent="0.25">
      <c r="A1530" s="1" t="s">
        <v>402</v>
      </c>
      <c r="B1530" s="1" t="s">
        <v>1716</v>
      </c>
    </row>
    <row r="1531" spans="1:2" x14ac:dyDescent="0.25">
      <c r="A1531" s="1" t="s">
        <v>471</v>
      </c>
      <c r="B1531" s="1" t="s">
        <v>1937</v>
      </c>
    </row>
    <row r="1532" spans="1:2" x14ac:dyDescent="0.25">
      <c r="A1532" s="1" t="s">
        <v>349</v>
      </c>
      <c r="B1532" s="1" t="s">
        <v>1539</v>
      </c>
    </row>
    <row r="1533" spans="1:2" x14ac:dyDescent="0.25">
      <c r="A1533" s="1" t="s">
        <v>402</v>
      </c>
      <c r="B1533" s="1" t="s">
        <v>1727</v>
      </c>
    </row>
    <row r="1534" spans="1:2" x14ac:dyDescent="0.25">
      <c r="A1534" t="s">
        <v>427</v>
      </c>
      <c r="B1534" t="s">
        <v>3747</v>
      </c>
    </row>
    <row r="1535" spans="1:2" x14ac:dyDescent="0.25">
      <c r="A1535" s="1" t="s">
        <v>307</v>
      </c>
      <c r="B1535" s="1" t="s">
        <v>1348</v>
      </c>
    </row>
    <row r="1536" spans="1:2" x14ac:dyDescent="0.25">
      <c r="A1536" s="1" t="s">
        <v>427</v>
      </c>
      <c r="B1536" s="1" t="s">
        <v>1826</v>
      </c>
    </row>
    <row r="1537" spans="1:2" x14ac:dyDescent="0.25">
      <c r="A1537" s="1" t="s">
        <v>427</v>
      </c>
      <c r="B1537" s="1" t="s">
        <v>1825</v>
      </c>
    </row>
    <row r="1538" spans="1:2" x14ac:dyDescent="0.25">
      <c r="A1538" s="1" t="s">
        <v>402</v>
      </c>
      <c r="B1538" s="1" t="s">
        <v>1729</v>
      </c>
    </row>
    <row r="1539" spans="1:2" x14ac:dyDescent="0.25">
      <c r="A1539" s="1" t="s">
        <v>402</v>
      </c>
      <c r="B1539" s="1" t="s">
        <v>1728</v>
      </c>
    </row>
    <row r="1540" spans="1:2" x14ac:dyDescent="0.25">
      <c r="A1540" s="1" t="s">
        <v>402</v>
      </c>
      <c r="B1540" s="1" t="s">
        <v>1715</v>
      </c>
    </row>
    <row r="1541" spans="1:2" x14ac:dyDescent="0.25">
      <c r="A1541" s="1" t="s">
        <v>427</v>
      </c>
      <c r="B1541" s="1" t="s">
        <v>1828</v>
      </c>
    </row>
    <row r="1542" spans="1:2" x14ac:dyDescent="0.25">
      <c r="A1542" s="1" t="s">
        <v>427</v>
      </c>
      <c r="B1542" s="1" t="s">
        <v>1827</v>
      </c>
    </row>
    <row r="1543" spans="1:2" x14ac:dyDescent="0.25">
      <c r="A1543" s="1" t="s">
        <v>412</v>
      </c>
      <c r="B1543" s="1" t="s">
        <v>1777</v>
      </c>
    </row>
    <row r="1544" spans="1:2" x14ac:dyDescent="0.25">
      <c r="A1544" s="1" t="s">
        <v>524</v>
      </c>
      <c r="B1544" s="1" t="s">
        <v>2050</v>
      </c>
    </row>
    <row r="1545" spans="1:2" x14ac:dyDescent="0.25">
      <c r="A1545" s="1" t="s">
        <v>264</v>
      </c>
      <c r="B1545" s="1" t="s">
        <v>1083</v>
      </c>
    </row>
    <row r="1546" spans="1:2" x14ac:dyDescent="0.25">
      <c r="A1546" s="1" t="s">
        <v>141</v>
      </c>
      <c r="B1546" s="1" t="s">
        <v>589</v>
      </c>
    </row>
    <row r="1547" spans="1:2" x14ac:dyDescent="0.25">
      <c r="A1547" s="1" t="s">
        <v>141</v>
      </c>
      <c r="B1547" s="1" t="s">
        <v>590</v>
      </c>
    </row>
    <row r="1548" spans="1:2" x14ac:dyDescent="0.25">
      <c r="A1548" s="1" t="s">
        <v>223</v>
      </c>
      <c r="B1548" s="1" t="s">
        <v>931</v>
      </c>
    </row>
    <row r="1549" spans="1:2" x14ac:dyDescent="0.25">
      <c r="A1549" s="1" t="s">
        <v>265</v>
      </c>
      <c r="B1549" s="1" t="s">
        <v>1089</v>
      </c>
    </row>
    <row r="1550" spans="1:2" x14ac:dyDescent="0.25">
      <c r="A1550" s="1" t="s">
        <v>222</v>
      </c>
      <c r="B1550" s="1" t="s">
        <v>3697</v>
      </c>
    </row>
    <row r="1551" spans="1:2" x14ac:dyDescent="0.25">
      <c r="A1551" s="1">
        <v>2059561</v>
      </c>
      <c r="B1551" s="1" t="s">
        <v>836</v>
      </c>
    </row>
    <row r="1552" spans="1:2" x14ac:dyDescent="0.25">
      <c r="A1552" s="1">
        <v>2444240</v>
      </c>
      <c r="B1552" s="1" t="s">
        <v>1108</v>
      </c>
    </row>
    <row r="1553" spans="1:2" x14ac:dyDescent="0.25">
      <c r="A1553" s="1" t="s">
        <v>367</v>
      </c>
      <c r="B1553" s="1" t="s">
        <v>1632</v>
      </c>
    </row>
    <row r="1554" spans="1:2" x14ac:dyDescent="0.25">
      <c r="A1554" s="1" t="s">
        <v>237</v>
      </c>
      <c r="B1554" s="1" t="s">
        <v>990</v>
      </c>
    </row>
    <row r="1555" spans="1:2" x14ac:dyDescent="0.25">
      <c r="A1555" s="1" t="s">
        <v>221</v>
      </c>
      <c r="B1555" s="1" t="s">
        <v>3810</v>
      </c>
    </row>
    <row r="1556" spans="1:2" x14ac:dyDescent="0.25">
      <c r="A1556" s="1" t="s">
        <v>420</v>
      </c>
      <c r="B1556" s="1" t="s">
        <v>1793</v>
      </c>
    </row>
    <row r="1557" spans="1:2" x14ac:dyDescent="0.25">
      <c r="A1557" s="1" t="s">
        <v>169</v>
      </c>
      <c r="B1557" s="1" t="s">
        <v>650</v>
      </c>
    </row>
    <row r="1558" spans="1:2" x14ac:dyDescent="0.25">
      <c r="A1558" s="1" t="s">
        <v>353</v>
      </c>
      <c r="B1558" s="1" t="s">
        <v>1564</v>
      </c>
    </row>
    <row r="1559" spans="1:2" x14ac:dyDescent="0.25">
      <c r="A1559" s="1" t="s">
        <v>341</v>
      </c>
      <c r="B1559" s="1" t="s">
        <v>1513</v>
      </c>
    </row>
    <row r="1560" spans="1:2" x14ac:dyDescent="0.25">
      <c r="A1560" s="1">
        <v>2573400</v>
      </c>
      <c r="B1560" s="1" t="s">
        <v>1234</v>
      </c>
    </row>
    <row r="1561" spans="1:2" x14ac:dyDescent="0.25">
      <c r="A1561" s="1">
        <v>2573400</v>
      </c>
      <c r="B1561" s="1" t="s">
        <v>1232</v>
      </c>
    </row>
    <row r="1562" spans="1:2" x14ac:dyDescent="0.25">
      <c r="A1562" s="1">
        <v>2573400</v>
      </c>
      <c r="B1562" s="1" t="s">
        <v>1229</v>
      </c>
    </row>
    <row r="1563" spans="1:2" x14ac:dyDescent="0.25">
      <c r="A1563" s="1">
        <v>2573400</v>
      </c>
      <c r="B1563" s="1" t="s">
        <v>1235</v>
      </c>
    </row>
    <row r="1564" spans="1:2" x14ac:dyDescent="0.25">
      <c r="A1564" s="1">
        <v>2573400</v>
      </c>
      <c r="B1564" s="1" t="s">
        <v>1230</v>
      </c>
    </row>
    <row r="1565" spans="1:2" x14ac:dyDescent="0.25">
      <c r="A1565" s="1">
        <v>2573400</v>
      </c>
      <c r="B1565" s="1" t="s">
        <v>1236</v>
      </c>
    </row>
    <row r="1566" spans="1:2" x14ac:dyDescent="0.25">
      <c r="A1566" s="1">
        <v>2573400</v>
      </c>
      <c r="B1566" s="1" t="s">
        <v>1231</v>
      </c>
    </row>
    <row r="1567" spans="1:2" x14ac:dyDescent="0.25">
      <c r="A1567" s="1">
        <v>2573400</v>
      </c>
      <c r="B1567" s="1" t="s">
        <v>1233</v>
      </c>
    </row>
    <row r="1568" spans="1:2" x14ac:dyDescent="0.25">
      <c r="A1568" s="1">
        <v>2573400</v>
      </c>
      <c r="B1568" s="1" t="s">
        <v>1228</v>
      </c>
    </row>
    <row r="1569" spans="1:2" x14ac:dyDescent="0.25">
      <c r="A1569" s="1">
        <v>2059500</v>
      </c>
      <c r="B1569" s="1" t="s">
        <v>806</v>
      </c>
    </row>
    <row r="1570" spans="1:2" x14ac:dyDescent="0.25">
      <c r="A1570" s="1" t="s">
        <v>223</v>
      </c>
      <c r="B1570" s="1" t="s">
        <v>924</v>
      </c>
    </row>
    <row r="1571" spans="1:2" x14ac:dyDescent="0.25">
      <c r="A1571" s="1" t="s">
        <v>231</v>
      </c>
      <c r="B1571" s="1" t="s">
        <v>954</v>
      </c>
    </row>
    <row r="1572" spans="1:2" x14ac:dyDescent="0.25">
      <c r="A1572" s="1" t="s">
        <v>156</v>
      </c>
      <c r="B1572" s="1" t="s">
        <v>630</v>
      </c>
    </row>
    <row r="1573" spans="1:2" x14ac:dyDescent="0.25">
      <c r="A1573" s="1" t="s">
        <v>152</v>
      </c>
      <c r="B1573" s="1" t="s">
        <v>618</v>
      </c>
    </row>
    <row r="1574" spans="1:2" x14ac:dyDescent="0.25">
      <c r="A1574" s="1" t="s">
        <v>447</v>
      </c>
      <c r="B1574" s="1" t="s">
        <v>1873</v>
      </c>
    </row>
    <row r="1575" spans="1:2" x14ac:dyDescent="0.25">
      <c r="A1575" s="1">
        <v>2015201</v>
      </c>
      <c r="B1575" s="1" t="s">
        <v>763</v>
      </c>
    </row>
    <row r="1576" spans="1:2" x14ac:dyDescent="0.25">
      <c r="A1576" s="1">
        <v>2013313</v>
      </c>
      <c r="B1576" s="1" t="s">
        <v>707</v>
      </c>
    </row>
    <row r="1577" spans="1:2" x14ac:dyDescent="0.25">
      <c r="A1577" s="1">
        <v>2015510</v>
      </c>
      <c r="B1577" s="1" t="s">
        <v>764</v>
      </c>
    </row>
    <row r="1578" spans="1:2" x14ac:dyDescent="0.25">
      <c r="A1578" s="1" t="s">
        <v>194</v>
      </c>
      <c r="B1578" s="1" t="s">
        <v>689</v>
      </c>
    </row>
    <row r="1579" spans="1:2" x14ac:dyDescent="0.25">
      <c r="A1579" s="1">
        <v>2014130</v>
      </c>
      <c r="B1579" s="1" t="s">
        <v>743</v>
      </c>
    </row>
    <row r="1580" spans="1:2" x14ac:dyDescent="0.25">
      <c r="A1580" s="1" t="s">
        <v>370</v>
      </c>
      <c r="B1580" s="1" t="s">
        <v>1635</v>
      </c>
    </row>
    <row r="1581" spans="1:2" x14ac:dyDescent="0.25">
      <c r="A1581" s="1" t="s">
        <v>242</v>
      </c>
      <c r="B1581" s="1" t="s">
        <v>1013</v>
      </c>
    </row>
    <row r="1582" spans="1:2" x14ac:dyDescent="0.25">
      <c r="A1582" s="1" t="s">
        <v>223</v>
      </c>
      <c r="B1582" s="1" t="s">
        <v>926</v>
      </c>
    </row>
    <row r="1583" spans="1:2" x14ac:dyDescent="0.25">
      <c r="A1583" s="1" t="s">
        <v>223</v>
      </c>
      <c r="B1583" s="1" t="s">
        <v>927</v>
      </c>
    </row>
    <row r="1584" spans="1:2" x14ac:dyDescent="0.25">
      <c r="A1584" s="1" t="s">
        <v>287</v>
      </c>
      <c r="B1584" s="1" t="s">
        <v>1288</v>
      </c>
    </row>
    <row r="1585" spans="1:2" x14ac:dyDescent="0.25">
      <c r="A1585" s="1" t="s">
        <v>287</v>
      </c>
      <c r="B1585" s="1" t="s">
        <v>1287</v>
      </c>
    </row>
    <row r="1586" spans="1:2" x14ac:dyDescent="0.25">
      <c r="A1586" s="1" t="s">
        <v>330</v>
      </c>
      <c r="B1586" s="1" t="s">
        <v>1467</v>
      </c>
    </row>
    <row r="1587" spans="1:2" x14ac:dyDescent="0.25">
      <c r="A1587" s="1" t="s">
        <v>387</v>
      </c>
      <c r="B1587" s="1" t="s">
        <v>1679</v>
      </c>
    </row>
    <row r="1588" spans="1:2" x14ac:dyDescent="0.25">
      <c r="A1588" s="1" t="s">
        <v>246</v>
      </c>
      <c r="B1588" s="1" t="s">
        <v>1030</v>
      </c>
    </row>
    <row r="1589" spans="1:2" x14ac:dyDescent="0.25">
      <c r="A1589" s="1">
        <v>2573400</v>
      </c>
      <c r="B1589" s="1" t="s">
        <v>1241</v>
      </c>
    </row>
    <row r="1590" spans="1:2" x14ac:dyDescent="0.25">
      <c r="A1590" s="1">
        <v>2573400</v>
      </c>
      <c r="B1590" s="1" t="s">
        <v>1242</v>
      </c>
    </row>
    <row r="1591" spans="1:2" x14ac:dyDescent="0.25">
      <c r="A1591" s="1" t="s">
        <v>360</v>
      </c>
      <c r="B1591" s="1" t="s">
        <v>1596</v>
      </c>
    </row>
    <row r="1592" spans="1:2" x14ac:dyDescent="0.25">
      <c r="A1592" s="1" t="s">
        <v>284</v>
      </c>
      <c r="B1592" s="1" t="s">
        <v>1268</v>
      </c>
    </row>
    <row r="1593" spans="1:2" x14ac:dyDescent="0.25">
      <c r="A1593" s="1" t="s">
        <v>408</v>
      </c>
      <c r="B1593" s="1" t="s">
        <v>1761</v>
      </c>
    </row>
    <row r="1594" spans="1:2" x14ac:dyDescent="0.25">
      <c r="A1594" s="1">
        <v>2014120</v>
      </c>
      <c r="B1594" s="1" t="s">
        <v>3807</v>
      </c>
    </row>
    <row r="1595" spans="1:2" x14ac:dyDescent="0.25">
      <c r="A1595" s="1" t="s">
        <v>242</v>
      </c>
      <c r="B1595" s="1" t="s">
        <v>1005</v>
      </c>
    </row>
    <row r="1596" spans="1:2" x14ac:dyDescent="0.25">
      <c r="A1596" s="1" t="s">
        <v>3725</v>
      </c>
      <c r="B1596" s="1" t="s">
        <v>3700</v>
      </c>
    </row>
    <row r="1597" spans="1:2" x14ac:dyDescent="0.25">
      <c r="A1597" s="1">
        <v>2443120</v>
      </c>
      <c r="B1597" s="1" t="s">
        <v>1099</v>
      </c>
    </row>
    <row r="1598" spans="1:2" x14ac:dyDescent="0.25">
      <c r="A1598" s="1">
        <v>2014620</v>
      </c>
      <c r="B1598" s="1" t="s">
        <v>754</v>
      </c>
    </row>
    <row r="1599" spans="1:2" x14ac:dyDescent="0.25">
      <c r="A1599" s="1">
        <v>2573300</v>
      </c>
      <c r="B1599" s="1" t="s">
        <v>1204</v>
      </c>
    </row>
    <row r="1600" spans="1:2" x14ac:dyDescent="0.25">
      <c r="A1600" s="1" t="s">
        <v>135</v>
      </c>
      <c r="B1600" s="1" t="s">
        <v>582</v>
      </c>
    </row>
    <row r="1601" spans="1:2" x14ac:dyDescent="0.25">
      <c r="A1601" s="1">
        <v>2652120</v>
      </c>
      <c r="B1601" s="1" t="s">
        <v>1508</v>
      </c>
    </row>
    <row r="1602" spans="1:2" x14ac:dyDescent="0.25">
      <c r="A1602" s="1" t="s">
        <v>245</v>
      </c>
      <c r="B1602" s="1" t="s">
        <v>3818</v>
      </c>
    </row>
    <row r="1603" spans="1:2" x14ac:dyDescent="0.25">
      <c r="A1603" s="1" t="s">
        <v>244</v>
      </c>
      <c r="B1603" s="1" t="s">
        <v>1026</v>
      </c>
    </row>
    <row r="1604" spans="1:2" x14ac:dyDescent="0.25">
      <c r="A1604" s="1" t="s">
        <v>242</v>
      </c>
      <c r="B1604" s="1" t="s">
        <v>1019</v>
      </c>
    </row>
    <row r="1605" spans="1:2" x14ac:dyDescent="0.25">
      <c r="A1605" s="1" t="s">
        <v>168</v>
      </c>
      <c r="B1605" s="1" t="s">
        <v>645</v>
      </c>
    </row>
    <row r="1606" spans="1:2" x14ac:dyDescent="0.25">
      <c r="A1606" s="1">
        <v>2331104</v>
      </c>
      <c r="B1606" s="1" t="s">
        <v>1023</v>
      </c>
    </row>
    <row r="1607" spans="1:2" x14ac:dyDescent="0.25">
      <c r="A1607" s="1" t="s">
        <v>287</v>
      </c>
      <c r="B1607" s="1" t="s">
        <v>1286</v>
      </c>
    </row>
    <row r="1608" spans="1:2" x14ac:dyDescent="0.25">
      <c r="A1608" s="1">
        <v>2573300</v>
      </c>
      <c r="B1608" s="1" t="s">
        <v>1201</v>
      </c>
    </row>
    <row r="1609" spans="1:2" x14ac:dyDescent="0.25">
      <c r="A1609" s="1" t="s">
        <v>468</v>
      </c>
      <c r="B1609" s="1" t="s">
        <v>1922</v>
      </c>
    </row>
    <row r="1610" spans="1:2" x14ac:dyDescent="0.25">
      <c r="A1610" s="1" t="s">
        <v>260</v>
      </c>
      <c r="B1610" s="1" t="s">
        <v>3703</v>
      </c>
    </row>
    <row r="1611" spans="1:2" x14ac:dyDescent="0.25">
      <c r="A1611" s="1" t="s">
        <v>411</v>
      </c>
      <c r="B1611" s="1" t="s">
        <v>1768</v>
      </c>
    </row>
    <row r="1612" spans="1:2" x14ac:dyDescent="0.25">
      <c r="A1612" s="1">
        <v>2444261</v>
      </c>
      <c r="B1612" s="1" t="s">
        <v>1109</v>
      </c>
    </row>
    <row r="1613" spans="1:2" x14ac:dyDescent="0.25">
      <c r="A1613" s="1">
        <v>2431300</v>
      </c>
      <c r="B1613" s="1" t="s">
        <v>1095</v>
      </c>
    </row>
    <row r="1614" spans="1:2" x14ac:dyDescent="0.25">
      <c r="A1614" s="1">
        <v>2431300</v>
      </c>
      <c r="B1614" s="1" t="s">
        <v>1096</v>
      </c>
    </row>
    <row r="1615" spans="1:2" x14ac:dyDescent="0.25">
      <c r="A1615" s="1" t="s">
        <v>215</v>
      </c>
      <c r="B1615" s="1" t="s">
        <v>3692</v>
      </c>
    </row>
    <row r="1616" spans="1:2" x14ac:dyDescent="0.25">
      <c r="A1616" s="1" t="s">
        <v>355</v>
      </c>
      <c r="B1616" s="1" t="s">
        <v>1576</v>
      </c>
    </row>
    <row r="1617" spans="1:2" x14ac:dyDescent="0.25">
      <c r="A1617" s="1" t="s">
        <v>459</v>
      </c>
      <c r="B1617" s="1" t="s">
        <v>1902</v>
      </c>
    </row>
    <row r="1618" spans="1:2" x14ac:dyDescent="0.25">
      <c r="A1618" s="1" t="s">
        <v>382</v>
      </c>
      <c r="B1618" s="1" t="s">
        <v>1654</v>
      </c>
    </row>
    <row r="1619" spans="1:2" x14ac:dyDescent="0.25">
      <c r="A1619" s="1" t="s">
        <v>461</v>
      </c>
      <c r="B1619" s="1" t="s">
        <v>1909</v>
      </c>
    </row>
    <row r="1620" spans="1:2" x14ac:dyDescent="0.25">
      <c r="A1620" s="1" t="s">
        <v>291</v>
      </c>
      <c r="B1620" s="1" t="s">
        <v>1296</v>
      </c>
    </row>
    <row r="1621" spans="1:2" x14ac:dyDescent="0.25">
      <c r="A1621" s="1" t="s">
        <v>496</v>
      </c>
      <c r="B1621" s="1" t="s">
        <v>1989</v>
      </c>
    </row>
    <row r="1622" spans="1:2" x14ac:dyDescent="0.25">
      <c r="A1622" s="1">
        <v>2219300</v>
      </c>
      <c r="B1622" s="1" t="s">
        <v>869</v>
      </c>
    </row>
    <row r="1623" spans="1:2" x14ac:dyDescent="0.25">
      <c r="A1623" s="1" t="s">
        <v>222</v>
      </c>
      <c r="B1623" s="1" t="s">
        <v>3811</v>
      </c>
    </row>
    <row r="1624" spans="1:2" x14ac:dyDescent="0.25">
      <c r="A1624" s="1">
        <v>2219300</v>
      </c>
      <c r="B1624" s="1" t="s">
        <v>870</v>
      </c>
    </row>
    <row r="1625" spans="1:2" x14ac:dyDescent="0.25">
      <c r="A1625" s="1">
        <v>2219300</v>
      </c>
      <c r="B1625" s="1" t="s">
        <v>871</v>
      </c>
    </row>
    <row r="1626" spans="1:2" x14ac:dyDescent="0.25">
      <c r="A1626" s="1" t="s">
        <v>383</v>
      </c>
      <c r="B1626" s="1" t="s">
        <v>1658</v>
      </c>
    </row>
    <row r="1627" spans="1:2" x14ac:dyDescent="0.25">
      <c r="A1627" s="1" t="s">
        <v>216</v>
      </c>
      <c r="B1627" s="1" t="s">
        <v>865</v>
      </c>
    </row>
    <row r="1628" spans="1:2" x14ac:dyDescent="0.25">
      <c r="A1628" s="1">
        <v>2573300</v>
      </c>
      <c r="B1628" s="1" t="s">
        <v>1170</v>
      </c>
    </row>
    <row r="1629" spans="1:2" x14ac:dyDescent="0.25">
      <c r="A1629" s="1" t="s">
        <v>245</v>
      </c>
      <c r="B1629" s="1" t="s">
        <v>1029</v>
      </c>
    </row>
    <row r="1630" spans="1:2" x14ac:dyDescent="0.25">
      <c r="A1630" s="1">
        <v>2030220</v>
      </c>
      <c r="B1630" s="1" t="s">
        <v>776</v>
      </c>
    </row>
    <row r="1631" spans="1:2" x14ac:dyDescent="0.25">
      <c r="A1631" s="1">
        <v>2594110</v>
      </c>
      <c r="B1631" s="1" t="s">
        <v>1281</v>
      </c>
    </row>
    <row r="1632" spans="1:2" x14ac:dyDescent="0.25">
      <c r="A1632" s="1">
        <v>2573300</v>
      </c>
      <c r="B1632" s="1" t="s">
        <v>1175</v>
      </c>
    </row>
    <row r="1633" spans="1:2" x14ac:dyDescent="0.25">
      <c r="A1633" s="1" t="s">
        <v>464</v>
      </c>
      <c r="B1633" s="1" t="s">
        <v>1915</v>
      </c>
    </row>
    <row r="1634" spans="1:2" x14ac:dyDescent="0.25">
      <c r="A1634" s="1" t="s">
        <v>474</v>
      </c>
      <c r="B1634" s="1" t="s">
        <v>1950</v>
      </c>
    </row>
    <row r="1635" spans="1:2" x14ac:dyDescent="0.25">
      <c r="A1635" s="1">
        <v>2573300</v>
      </c>
      <c r="B1635" s="1" t="s">
        <v>1202</v>
      </c>
    </row>
    <row r="1636" spans="1:2" x14ac:dyDescent="0.25">
      <c r="A1636" s="1" t="s">
        <v>323</v>
      </c>
      <c r="B1636" s="1" t="s">
        <v>1413</v>
      </c>
    </row>
    <row r="1637" spans="1:2" x14ac:dyDescent="0.25">
      <c r="A1637" s="1" t="s">
        <v>323</v>
      </c>
      <c r="B1637" s="1" t="s">
        <v>1412</v>
      </c>
    </row>
    <row r="1638" spans="1:2" x14ac:dyDescent="0.25">
      <c r="A1638" s="1" t="s">
        <v>337</v>
      </c>
      <c r="B1638" s="1" t="s">
        <v>1505</v>
      </c>
    </row>
    <row r="1639" spans="1:2" x14ac:dyDescent="0.25">
      <c r="A1639" s="1" t="s">
        <v>237</v>
      </c>
      <c r="B1639" s="1" t="s">
        <v>988</v>
      </c>
    </row>
    <row r="1640" spans="1:2" x14ac:dyDescent="0.25">
      <c r="A1640" s="1" t="s">
        <v>257</v>
      </c>
      <c r="B1640" s="1" t="s">
        <v>1054</v>
      </c>
    </row>
    <row r="1641" spans="1:2" x14ac:dyDescent="0.25">
      <c r="A1641" s="1" t="s">
        <v>140</v>
      </c>
      <c r="B1641" s="1" t="s">
        <v>588</v>
      </c>
    </row>
    <row r="1642" spans="1:2" x14ac:dyDescent="0.25">
      <c r="A1642" s="1" t="s">
        <v>235</v>
      </c>
      <c r="B1642" s="1" t="s">
        <v>985</v>
      </c>
    </row>
    <row r="1643" spans="1:2" x14ac:dyDescent="0.25">
      <c r="A1643" s="1" t="s">
        <v>222</v>
      </c>
      <c r="B1643" s="1" t="s">
        <v>907</v>
      </c>
    </row>
    <row r="1644" spans="1:2" x14ac:dyDescent="0.25">
      <c r="A1644" s="1" t="s">
        <v>222</v>
      </c>
      <c r="B1644" s="1" t="s">
        <v>909</v>
      </c>
    </row>
    <row r="1645" spans="1:2" x14ac:dyDescent="0.25">
      <c r="A1645" s="1" t="s">
        <v>222</v>
      </c>
      <c r="B1645" s="1" t="s">
        <v>908</v>
      </c>
    </row>
    <row r="1646" spans="1:2" x14ac:dyDescent="0.25">
      <c r="A1646" s="1" t="s">
        <v>335</v>
      </c>
      <c r="B1646" s="1" t="s">
        <v>3839</v>
      </c>
    </row>
    <row r="1647" spans="1:2" x14ac:dyDescent="0.25">
      <c r="A1647" s="1">
        <v>2824110</v>
      </c>
      <c r="B1647" s="1" t="s">
        <v>1799</v>
      </c>
    </row>
    <row r="1648" spans="1:2" x14ac:dyDescent="0.25">
      <c r="A1648" s="1" t="s">
        <v>3721</v>
      </c>
      <c r="B1648" s="1" t="s">
        <v>3683</v>
      </c>
    </row>
    <row r="1649" spans="1:2" x14ac:dyDescent="0.25">
      <c r="A1649" s="1" t="s">
        <v>470</v>
      </c>
      <c r="B1649" s="1" t="s">
        <v>1928</v>
      </c>
    </row>
    <row r="1650" spans="1:2" x14ac:dyDescent="0.25">
      <c r="A1650" s="1" t="s">
        <v>385</v>
      </c>
      <c r="B1650" s="1" t="s">
        <v>1673</v>
      </c>
    </row>
    <row r="1651" spans="1:2" x14ac:dyDescent="0.25">
      <c r="A1651" s="1" t="s">
        <v>470</v>
      </c>
      <c r="B1651" s="1" t="s">
        <v>1929</v>
      </c>
    </row>
    <row r="1652" spans="1:2" x14ac:dyDescent="0.25">
      <c r="A1652" s="1" t="s">
        <v>470</v>
      </c>
      <c r="B1652" s="1" t="s">
        <v>1926</v>
      </c>
    </row>
    <row r="1653" spans="1:2" x14ac:dyDescent="0.25">
      <c r="A1653" s="1">
        <v>2573300</v>
      </c>
      <c r="B1653" s="1" t="s">
        <v>1174</v>
      </c>
    </row>
    <row r="1654" spans="1:2" x14ac:dyDescent="0.25">
      <c r="A1654" s="1" t="s">
        <v>291</v>
      </c>
      <c r="B1654" s="1" t="s">
        <v>1297</v>
      </c>
    </row>
    <row r="1655" spans="1:2" x14ac:dyDescent="0.25">
      <c r="A1655" s="1" t="s">
        <v>471</v>
      </c>
      <c r="B1655" s="1" t="s">
        <v>1939</v>
      </c>
    </row>
    <row r="1656" spans="1:2" x14ac:dyDescent="0.25">
      <c r="A1656" s="1" t="s">
        <v>324</v>
      </c>
      <c r="B1656" s="1" t="s">
        <v>1419</v>
      </c>
    </row>
    <row r="1657" spans="1:2" x14ac:dyDescent="0.25">
      <c r="A1657" s="1" t="s">
        <v>340</v>
      </c>
      <c r="B1657" s="1" t="s">
        <v>1512</v>
      </c>
    </row>
    <row r="1658" spans="1:2" x14ac:dyDescent="0.25">
      <c r="A1658" s="1" t="s">
        <v>242</v>
      </c>
      <c r="B1658" s="1" t="s">
        <v>1007</v>
      </c>
    </row>
    <row r="1659" spans="1:2" x14ac:dyDescent="0.25">
      <c r="A1659" s="1" t="s">
        <v>517</v>
      </c>
      <c r="B1659" s="1" t="s">
        <v>2031</v>
      </c>
    </row>
    <row r="1660" spans="1:2" x14ac:dyDescent="0.25">
      <c r="A1660" s="1">
        <v>2059520</v>
      </c>
      <c r="B1660" s="1" t="s">
        <v>825</v>
      </c>
    </row>
    <row r="1661" spans="1:2" x14ac:dyDescent="0.25">
      <c r="A1661" s="1">
        <v>2445301</v>
      </c>
      <c r="B1661" s="1" t="s">
        <v>1111</v>
      </c>
    </row>
    <row r="1662" spans="1:2" x14ac:dyDescent="0.25">
      <c r="A1662" s="1">
        <v>2593151</v>
      </c>
      <c r="B1662" s="1" t="s">
        <v>1266</v>
      </c>
    </row>
    <row r="1663" spans="1:2" x14ac:dyDescent="0.25">
      <c r="A1663" s="1" t="s">
        <v>329</v>
      </c>
      <c r="B1663" s="1" t="s">
        <v>1453</v>
      </c>
    </row>
    <row r="1664" spans="1:2" x14ac:dyDescent="0.25">
      <c r="A1664" s="1">
        <v>2593151</v>
      </c>
      <c r="B1664" s="1" t="s">
        <v>1265</v>
      </c>
    </row>
    <row r="1665" spans="1:2" x14ac:dyDescent="0.25">
      <c r="A1665" s="1" t="s">
        <v>344</v>
      </c>
      <c r="B1665" s="1" t="s">
        <v>1518</v>
      </c>
    </row>
    <row r="1666" spans="1:2" x14ac:dyDescent="0.25">
      <c r="A1666" s="1" t="s">
        <v>387</v>
      </c>
      <c r="B1666" s="1" t="s">
        <v>1683</v>
      </c>
    </row>
    <row r="1667" spans="1:2" x14ac:dyDescent="0.25">
      <c r="A1667" s="1" t="s">
        <v>464</v>
      </c>
      <c r="B1667" s="1" t="s">
        <v>1913</v>
      </c>
    </row>
    <row r="1668" spans="1:2" x14ac:dyDescent="0.25">
      <c r="A1668" s="1" t="s">
        <v>377</v>
      </c>
      <c r="B1668" s="1" t="s">
        <v>1647</v>
      </c>
    </row>
    <row r="1669" spans="1:2" x14ac:dyDescent="0.25">
      <c r="A1669" s="1" t="s">
        <v>513</v>
      </c>
      <c r="B1669" s="1" t="s">
        <v>2026</v>
      </c>
    </row>
    <row r="1670" spans="1:2" x14ac:dyDescent="0.25">
      <c r="A1670" s="1" t="s">
        <v>513</v>
      </c>
      <c r="B1670" s="1" t="s">
        <v>2027</v>
      </c>
    </row>
    <row r="1671" spans="1:2" x14ac:dyDescent="0.25">
      <c r="A1671" s="1">
        <v>2573200</v>
      </c>
      <c r="B1671" s="1" t="s">
        <v>1155</v>
      </c>
    </row>
    <row r="1672" spans="1:2" x14ac:dyDescent="0.25">
      <c r="A1672" s="1" t="s">
        <v>344</v>
      </c>
      <c r="B1672" s="1" t="s">
        <v>1519</v>
      </c>
    </row>
    <row r="1673" spans="1:2" x14ac:dyDescent="0.25">
      <c r="A1673" s="1" t="s">
        <v>377</v>
      </c>
      <c r="B1673" s="1" t="s">
        <v>1645</v>
      </c>
    </row>
    <row r="1674" spans="1:2" x14ac:dyDescent="0.25">
      <c r="A1674" t="s">
        <v>308</v>
      </c>
      <c r="B1674" t="s">
        <v>3735</v>
      </c>
    </row>
    <row r="1675" spans="1:2" x14ac:dyDescent="0.25">
      <c r="A1675" s="1" t="s">
        <v>351</v>
      </c>
      <c r="B1675" s="1" t="s">
        <v>1556</v>
      </c>
    </row>
    <row r="1676" spans="1:2" x14ac:dyDescent="0.25">
      <c r="A1676" s="1" t="s">
        <v>386</v>
      </c>
      <c r="B1676" s="1" t="s">
        <v>1674</v>
      </c>
    </row>
    <row r="1677" spans="1:2" x14ac:dyDescent="0.25">
      <c r="A1677" s="1" t="s">
        <v>402</v>
      </c>
      <c r="B1677" s="1" t="s">
        <v>1733</v>
      </c>
    </row>
    <row r="1678" spans="1:2" x14ac:dyDescent="0.25">
      <c r="A1678" s="1" t="s">
        <v>402</v>
      </c>
      <c r="B1678" s="1" t="s">
        <v>1717</v>
      </c>
    </row>
    <row r="1679" spans="1:2" x14ac:dyDescent="0.25">
      <c r="A1679" s="1">
        <v>2030100</v>
      </c>
      <c r="B1679" s="1" t="s">
        <v>560</v>
      </c>
    </row>
    <row r="1680" spans="1:2" x14ac:dyDescent="0.25">
      <c r="A1680" s="1">
        <v>2030100</v>
      </c>
      <c r="B1680" s="1" t="s">
        <v>771</v>
      </c>
    </row>
    <row r="1681" spans="1:2" x14ac:dyDescent="0.25">
      <c r="A1681" s="1" t="s">
        <v>345</v>
      </c>
      <c r="B1681" s="1" t="s">
        <v>1521</v>
      </c>
    </row>
    <row r="1682" spans="1:2" x14ac:dyDescent="0.25">
      <c r="A1682" s="1" t="s">
        <v>177</v>
      </c>
      <c r="B1682" s="1" t="s">
        <v>663</v>
      </c>
    </row>
    <row r="1683" spans="1:2" x14ac:dyDescent="0.25">
      <c r="A1683" s="1" t="s">
        <v>205</v>
      </c>
      <c r="B1683" s="1" t="s">
        <v>787</v>
      </c>
    </row>
    <row r="1684" spans="1:2" x14ac:dyDescent="0.25">
      <c r="A1684" s="1" t="s">
        <v>433</v>
      </c>
      <c r="B1684" s="1" t="s">
        <v>1844</v>
      </c>
    </row>
    <row r="1685" spans="1:2" x14ac:dyDescent="0.25">
      <c r="A1685" s="1" t="s">
        <v>291</v>
      </c>
      <c r="B1685" s="1" t="s">
        <v>1299</v>
      </c>
    </row>
    <row r="1686" spans="1:2" x14ac:dyDescent="0.25">
      <c r="A1686" s="1" t="s">
        <v>354</v>
      </c>
      <c r="B1686" s="1" t="s">
        <v>1574</v>
      </c>
    </row>
    <row r="1687" spans="1:2" x14ac:dyDescent="0.25">
      <c r="A1687"/>
      <c r="B1687"/>
    </row>
    <row r="1688" spans="1:2" x14ac:dyDescent="0.25">
      <c r="A1688"/>
      <c r="B1688"/>
    </row>
    <row r="1689" spans="1:2" x14ac:dyDescent="0.25">
      <c r="A1689"/>
      <c r="B1689"/>
    </row>
    <row r="1690" spans="1:2" x14ac:dyDescent="0.25">
      <c r="A1690"/>
      <c r="B1690"/>
    </row>
    <row r="1691" spans="1:2" x14ac:dyDescent="0.25">
      <c r="A1691"/>
      <c r="B1691"/>
    </row>
    <row r="1692" spans="1:2" x14ac:dyDescent="0.25">
      <c r="A1692"/>
      <c r="B1692"/>
    </row>
    <row r="1693" spans="1:2" x14ac:dyDescent="0.25">
      <c r="A1693"/>
      <c r="B1693"/>
    </row>
    <row r="1694" spans="1:2" x14ac:dyDescent="0.25">
      <c r="A1694"/>
      <c r="B1694"/>
    </row>
    <row r="1695" spans="1:2" x14ac:dyDescent="0.25">
      <c r="A1695"/>
      <c r="B1695"/>
    </row>
    <row r="1696" spans="1:2" x14ac:dyDescent="0.25">
      <c r="A1696"/>
      <c r="B1696"/>
    </row>
    <row r="1697" spans="1:2" x14ac:dyDescent="0.25">
      <c r="A1697"/>
      <c r="B1697"/>
    </row>
    <row r="1698" spans="1:2" x14ac:dyDescent="0.25">
      <c r="A1698"/>
      <c r="B1698"/>
    </row>
    <row r="1699" spans="1:2" x14ac:dyDescent="0.25">
      <c r="A1699"/>
      <c r="B1699"/>
    </row>
    <row r="1700" spans="1:2" x14ac:dyDescent="0.25">
      <c r="A1700"/>
      <c r="B1700"/>
    </row>
    <row r="1701" spans="1:2" x14ac:dyDescent="0.25">
      <c r="A1701"/>
      <c r="B1701"/>
    </row>
    <row r="1702" spans="1:2" x14ac:dyDescent="0.25">
      <c r="A1702"/>
      <c r="B1702"/>
    </row>
    <row r="1703" spans="1:2" x14ac:dyDescent="0.25">
      <c r="A1703"/>
      <c r="B1703"/>
    </row>
    <row r="1704" spans="1:2" x14ac:dyDescent="0.25">
      <c r="A1704"/>
      <c r="B1704"/>
    </row>
    <row r="1705" spans="1:2" x14ac:dyDescent="0.25">
      <c r="A1705"/>
      <c r="B1705"/>
    </row>
    <row r="1706" spans="1:2" x14ac:dyDescent="0.25">
      <c r="A1706"/>
      <c r="B1706"/>
    </row>
    <row r="1707" spans="1:2" x14ac:dyDescent="0.25">
      <c r="A1707"/>
      <c r="B1707"/>
    </row>
    <row r="1708" spans="1:2" x14ac:dyDescent="0.25">
      <c r="A1708"/>
      <c r="B1708"/>
    </row>
    <row r="1709" spans="1:2" x14ac:dyDescent="0.25">
      <c r="A1709"/>
      <c r="B1709"/>
    </row>
    <row r="1710" spans="1:2" x14ac:dyDescent="0.25">
      <c r="A1710"/>
      <c r="B1710"/>
    </row>
    <row r="1711" spans="1:2" x14ac:dyDescent="0.25">
      <c r="A1711"/>
      <c r="B1711"/>
    </row>
    <row r="1712" spans="1:2" x14ac:dyDescent="0.25">
      <c r="A1712"/>
      <c r="B1712"/>
    </row>
    <row r="1713" spans="1:2" x14ac:dyDescent="0.25">
      <c r="A1713"/>
      <c r="B1713"/>
    </row>
    <row r="1714" spans="1:2" x14ac:dyDescent="0.25">
      <c r="A1714"/>
      <c r="B1714"/>
    </row>
    <row r="1715" spans="1:2" x14ac:dyDescent="0.25">
      <c r="A1715"/>
      <c r="B1715"/>
    </row>
    <row r="1716" spans="1:2" x14ac:dyDescent="0.25">
      <c r="A1716"/>
      <c r="B1716"/>
    </row>
    <row r="1717" spans="1:2" x14ac:dyDescent="0.25">
      <c r="A1717"/>
      <c r="B1717"/>
    </row>
    <row r="1718" spans="1:2" x14ac:dyDescent="0.25">
      <c r="A1718"/>
      <c r="B1718"/>
    </row>
    <row r="1719" spans="1:2" x14ac:dyDescent="0.25">
      <c r="A1719"/>
      <c r="B1719"/>
    </row>
    <row r="1720" spans="1:2" x14ac:dyDescent="0.25">
      <c r="A1720"/>
      <c r="B1720"/>
    </row>
    <row r="1721" spans="1:2" x14ac:dyDescent="0.25">
      <c r="A1721"/>
      <c r="B1721"/>
    </row>
    <row r="1722" spans="1:2" x14ac:dyDescent="0.25">
      <c r="A1722"/>
      <c r="B1722"/>
    </row>
    <row r="1723" spans="1:2" x14ac:dyDescent="0.25">
      <c r="A1723"/>
      <c r="B1723"/>
    </row>
    <row r="1724" spans="1:2" x14ac:dyDescent="0.25">
      <c r="A1724"/>
      <c r="B1724"/>
    </row>
    <row r="1725" spans="1:2" x14ac:dyDescent="0.25">
      <c r="A1725"/>
      <c r="B1725"/>
    </row>
    <row r="1726" spans="1:2" x14ac:dyDescent="0.25">
      <c r="A1726"/>
      <c r="B1726"/>
    </row>
    <row r="1727" spans="1:2" x14ac:dyDescent="0.25">
      <c r="A1727"/>
      <c r="B1727"/>
    </row>
    <row r="1728" spans="1:2" x14ac:dyDescent="0.25">
      <c r="A1728"/>
      <c r="B1728"/>
    </row>
    <row r="1729" spans="1:2" x14ac:dyDescent="0.25">
      <c r="A1729"/>
      <c r="B1729"/>
    </row>
    <row r="1730" spans="1:2" x14ac:dyDescent="0.25">
      <c r="A1730"/>
      <c r="B1730"/>
    </row>
    <row r="1731" spans="1:2" x14ac:dyDescent="0.25">
      <c r="A1731"/>
      <c r="B1731"/>
    </row>
    <row r="1732" spans="1:2" x14ac:dyDescent="0.25">
      <c r="A1732"/>
      <c r="B1732"/>
    </row>
    <row r="1733" spans="1:2" x14ac:dyDescent="0.25">
      <c r="A1733"/>
      <c r="B1733"/>
    </row>
    <row r="1734" spans="1:2" x14ac:dyDescent="0.25">
      <c r="A1734"/>
      <c r="B1734"/>
    </row>
    <row r="1735" spans="1:2" x14ac:dyDescent="0.25">
      <c r="A1735"/>
      <c r="B1735"/>
    </row>
    <row r="1736" spans="1:2" x14ac:dyDescent="0.25">
      <c r="A1736"/>
      <c r="B1736"/>
    </row>
    <row r="1737" spans="1:2" x14ac:dyDescent="0.25">
      <c r="A1737"/>
      <c r="B1737"/>
    </row>
    <row r="1738" spans="1:2" x14ac:dyDescent="0.25">
      <c r="A1738"/>
      <c r="B1738"/>
    </row>
    <row r="1739" spans="1:2" x14ac:dyDescent="0.25">
      <c r="A1739"/>
      <c r="B1739"/>
    </row>
    <row r="1740" spans="1:2" x14ac:dyDescent="0.25">
      <c r="A1740"/>
      <c r="B1740"/>
    </row>
    <row r="1741" spans="1:2" x14ac:dyDescent="0.25">
      <c r="A1741"/>
      <c r="B1741"/>
    </row>
    <row r="1742" spans="1:2" x14ac:dyDescent="0.25">
      <c r="A1742"/>
      <c r="B1742"/>
    </row>
    <row r="1743" spans="1:2" x14ac:dyDescent="0.25">
      <c r="A1743"/>
      <c r="B1743"/>
    </row>
    <row r="1744" spans="1:2" x14ac:dyDescent="0.25">
      <c r="A1744"/>
      <c r="B1744"/>
    </row>
    <row r="1745" spans="1:2" x14ac:dyDescent="0.25">
      <c r="A1745"/>
      <c r="B1745"/>
    </row>
    <row r="1746" spans="1:2" x14ac:dyDescent="0.25">
      <c r="A1746"/>
      <c r="B1746"/>
    </row>
    <row r="1747" spans="1:2" x14ac:dyDescent="0.25">
      <c r="A1747"/>
      <c r="B1747"/>
    </row>
    <row r="1748" spans="1:2" x14ac:dyDescent="0.25">
      <c r="A1748"/>
      <c r="B1748"/>
    </row>
    <row r="1749" spans="1:2" x14ac:dyDescent="0.25">
      <c r="A1749"/>
      <c r="B1749"/>
    </row>
    <row r="1750" spans="1:2" x14ac:dyDescent="0.25">
      <c r="A1750"/>
      <c r="B1750"/>
    </row>
    <row r="1751" spans="1:2" x14ac:dyDescent="0.25">
      <c r="A1751"/>
      <c r="B1751"/>
    </row>
    <row r="1752" spans="1:2" x14ac:dyDescent="0.25">
      <c r="A1752"/>
      <c r="B1752"/>
    </row>
    <row r="1753" spans="1:2" x14ac:dyDescent="0.25">
      <c r="A1753"/>
      <c r="B1753"/>
    </row>
    <row r="1754" spans="1:2" x14ac:dyDescent="0.25">
      <c r="A1754"/>
      <c r="B1754"/>
    </row>
    <row r="1755" spans="1:2" x14ac:dyDescent="0.25">
      <c r="A1755"/>
      <c r="B1755"/>
    </row>
    <row r="1756" spans="1:2" x14ac:dyDescent="0.25">
      <c r="A1756"/>
      <c r="B1756"/>
    </row>
    <row r="1757" spans="1:2" x14ac:dyDescent="0.25">
      <c r="A1757"/>
      <c r="B1757"/>
    </row>
    <row r="1758" spans="1:2" x14ac:dyDescent="0.25">
      <c r="A1758"/>
      <c r="B1758"/>
    </row>
    <row r="1759" spans="1:2" x14ac:dyDescent="0.25">
      <c r="A1759"/>
      <c r="B1759"/>
    </row>
    <row r="1760" spans="1:2" x14ac:dyDescent="0.25">
      <c r="A1760"/>
      <c r="B1760"/>
    </row>
    <row r="1761" spans="1:2" x14ac:dyDescent="0.25">
      <c r="A1761"/>
      <c r="B1761"/>
    </row>
    <row r="1762" spans="1:2" x14ac:dyDescent="0.25">
      <c r="A1762"/>
      <c r="B1762"/>
    </row>
    <row r="1763" spans="1:2" x14ac:dyDescent="0.25">
      <c r="A1763"/>
      <c r="B1763"/>
    </row>
    <row r="1764" spans="1:2" x14ac:dyDescent="0.25">
      <c r="A1764"/>
      <c r="B1764"/>
    </row>
    <row r="1765" spans="1:2" x14ac:dyDescent="0.25">
      <c r="A1765"/>
      <c r="B1765"/>
    </row>
    <row r="1766" spans="1:2" x14ac:dyDescent="0.25">
      <c r="A1766"/>
      <c r="B1766"/>
    </row>
    <row r="1767" spans="1:2" x14ac:dyDescent="0.25">
      <c r="A1767"/>
      <c r="B1767"/>
    </row>
    <row r="1768" spans="1:2" x14ac:dyDescent="0.25">
      <c r="A1768"/>
      <c r="B1768"/>
    </row>
    <row r="1769" spans="1:2" x14ac:dyDescent="0.25">
      <c r="A1769"/>
      <c r="B1769"/>
    </row>
    <row r="1770" spans="1:2" x14ac:dyDescent="0.25">
      <c r="A1770"/>
      <c r="B1770"/>
    </row>
    <row r="1771" spans="1:2" x14ac:dyDescent="0.25">
      <c r="A1771"/>
      <c r="B1771"/>
    </row>
    <row r="1772" spans="1:2" x14ac:dyDescent="0.25">
      <c r="A1772"/>
      <c r="B1772"/>
    </row>
    <row r="1773" spans="1:2" x14ac:dyDescent="0.25">
      <c r="A1773"/>
      <c r="B1773"/>
    </row>
    <row r="1774" spans="1:2" x14ac:dyDescent="0.25">
      <c r="A1774"/>
      <c r="B1774"/>
    </row>
    <row r="1775" spans="1:2" x14ac:dyDescent="0.25">
      <c r="A1775"/>
      <c r="B1775"/>
    </row>
    <row r="1776" spans="1:2" x14ac:dyDescent="0.25">
      <c r="A1776"/>
      <c r="B1776"/>
    </row>
    <row r="1777" spans="1:2" x14ac:dyDescent="0.25">
      <c r="A1777"/>
      <c r="B1777"/>
    </row>
    <row r="1778" spans="1:2" x14ac:dyDescent="0.25">
      <c r="A1778"/>
      <c r="B1778"/>
    </row>
  </sheetData>
  <sortState xmlns:xlrd2="http://schemas.microsoft.com/office/spreadsheetml/2017/richdata2" ref="A4:B1777">
    <sortCondition ref="B279"/>
  </sortState>
  <conditionalFormatting sqref="B1779:B1048576 B2:B1657">
    <cfRule type="duplicateValues" dxfId="72" priority="2"/>
  </conditionalFormatting>
  <conditionalFormatting sqref="A2:A3">
    <cfRule type="duplicateValues" dxfId="7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D565" zoomScale="70" zoomScaleNormal="70" workbookViewId="0">
      <selection activeCell="I601" sqref="I601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3" customWidth="1"/>
    <col min="18" max="16384" width="9.140625" style="28"/>
  </cols>
  <sheetData>
    <row r="1" spans="1:18" s="34" customFormat="1" x14ac:dyDescent="0.25">
      <c r="A1" s="37" t="s">
        <v>2890</v>
      </c>
      <c r="B1" s="38" t="s">
        <v>2888</v>
      </c>
      <c r="C1" s="37" t="s">
        <v>2887</v>
      </c>
      <c r="D1" s="38" t="s">
        <v>2889</v>
      </c>
      <c r="E1" s="37" t="s">
        <v>2888</v>
      </c>
      <c r="F1" s="37" t="s">
        <v>2887</v>
      </c>
      <c r="G1" s="37" t="s">
        <v>0</v>
      </c>
      <c r="H1" s="37" t="s">
        <v>2886</v>
      </c>
      <c r="I1" s="37" t="s">
        <v>2885</v>
      </c>
      <c r="J1" s="37" t="s">
        <v>2884</v>
      </c>
      <c r="M1" s="31" t="s">
        <v>2889</v>
      </c>
      <c r="N1" s="51" t="s">
        <v>2888</v>
      </c>
      <c r="O1" s="52"/>
      <c r="P1" s="51" t="s">
        <v>2886</v>
      </c>
      <c r="Q1" s="51" t="s">
        <v>2885</v>
      </c>
      <c r="R1" s="37"/>
    </row>
    <row r="2" spans="1:18" x14ac:dyDescent="0.2">
      <c r="A2" s="34">
        <v>100</v>
      </c>
      <c r="B2" s="28" t="s">
        <v>20</v>
      </c>
      <c r="C2" s="28" t="str">
        <f>A2&amp;" - "&amp;B2</f>
        <v>100 - Основные материалы</v>
      </c>
      <c r="D2" s="34">
        <v>101</v>
      </c>
      <c r="E2" s="28" t="s">
        <v>12</v>
      </c>
      <c r="F2" s="29" t="str">
        <f>D2&amp;" - "&amp;E2</f>
        <v>101 - Сырье</v>
      </c>
      <c r="M2" s="52">
        <v>204</v>
      </c>
      <c r="N2" s="54" t="s">
        <v>2847</v>
      </c>
      <c r="P2" s="53" t="s">
        <v>3076</v>
      </c>
      <c r="Q2" s="53" t="s">
        <v>2692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2883</v>
      </c>
      <c r="J3" s="31" t="str">
        <f>H3&amp;" - "&amp;I3</f>
        <v>101.100 - Рулон горячекатаный</v>
      </c>
      <c r="M3" s="52">
        <v>420</v>
      </c>
      <c r="N3" s="53" t="s">
        <v>2514</v>
      </c>
      <c r="P3" s="53" t="s">
        <v>3090</v>
      </c>
      <c r="Q3" s="53" t="s">
        <v>2677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2882</v>
      </c>
      <c r="J4" s="31" t="str">
        <f>H4&amp;" - "&amp;I4</f>
        <v>101.200 - Рулон горячекатаный травленый</v>
      </c>
      <c r="M4" s="52">
        <v>431</v>
      </c>
      <c r="N4" s="53" t="s">
        <v>2425</v>
      </c>
      <c r="P4" s="53" t="s">
        <v>3097</v>
      </c>
      <c r="Q4" s="53" t="s">
        <v>2670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2881</v>
      </c>
      <c r="J5" s="31" t="str">
        <f>H5&amp;" - "&amp;I5</f>
        <v>101.300 - Рулон холоднокатаный</v>
      </c>
      <c r="M5" s="52">
        <v>430</v>
      </c>
      <c r="N5" s="53" t="s">
        <v>2430</v>
      </c>
      <c r="P5" s="53" t="s">
        <v>3423</v>
      </c>
      <c r="Q5" s="53" t="s">
        <v>2327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2880</v>
      </c>
      <c r="J6" s="31" t="str">
        <f>H6&amp;" - "&amp;I6</f>
        <v>101.400 - Рулон горячеоцинкованый</v>
      </c>
      <c r="M6" s="52">
        <v>103</v>
      </c>
      <c r="N6" s="53" t="s">
        <v>26</v>
      </c>
      <c r="P6" s="53" t="s">
        <v>3061</v>
      </c>
      <c r="Q6" s="53" t="s">
        <v>2708</v>
      </c>
    </row>
    <row r="7" spans="1:18" x14ac:dyDescent="0.2">
      <c r="A7" s="34"/>
      <c r="D7" s="34">
        <v>102</v>
      </c>
      <c r="E7" s="28" t="s">
        <v>20</v>
      </c>
      <c r="F7" s="29" t="str">
        <f>D7&amp;" - "&amp;E7</f>
        <v>102 - Основные материалы</v>
      </c>
      <c r="M7" s="52">
        <v>506</v>
      </c>
      <c r="N7" s="53" t="s">
        <v>2293</v>
      </c>
      <c r="P7" s="53" t="s">
        <v>3111</v>
      </c>
      <c r="Q7" s="53" t="s">
        <v>2656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1099</v>
      </c>
      <c r="J8" s="31" t="str">
        <f t="shared" ref="J8:J15" si="1">H8&amp;" - "&amp;I8</f>
        <v>102.100 - Цинк первичный</v>
      </c>
      <c r="M8" s="52">
        <v>407</v>
      </c>
      <c r="N8" s="53" t="s">
        <v>31</v>
      </c>
      <c r="P8" s="53" t="s">
        <v>3143</v>
      </c>
      <c r="Q8" s="53" t="s">
        <v>2625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2879</v>
      </c>
      <c r="J9" s="31" t="str">
        <f t="shared" si="1"/>
        <v>102.200 - Цинк - алюминиевый сплав</v>
      </c>
      <c r="M9" s="52">
        <v>422</v>
      </c>
      <c r="N9" s="53" t="s">
        <v>2483</v>
      </c>
      <c r="P9" s="53" t="s">
        <v>3414</v>
      </c>
      <c r="Q9" s="53" t="s">
        <v>2336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2878</v>
      </c>
      <c r="J10" s="31" t="str">
        <f t="shared" si="1"/>
        <v>102.300 - Цинк - сурмянистый сплав</v>
      </c>
      <c r="M10" s="52">
        <v>511</v>
      </c>
      <c r="N10" s="53" t="s">
        <v>2219</v>
      </c>
      <c r="P10" s="53" t="s">
        <v>3205</v>
      </c>
      <c r="Q10" s="53" t="s">
        <v>2562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2877</v>
      </c>
      <c r="J11" s="31" t="str">
        <f t="shared" si="1"/>
        <v>102.400 - Алюминий</v>
      </c>
      <c r="M11" s="52">
        <v>427</v>
      </c>
      <c r="N11" s="53" t="s">
        <v>2452</v>
      </c>
      <c r="P11" s="53" t="s">
        <v>3077</v>
      </c>
      <c r="Q11" s="53" t="s">
        <v>2691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2876</v>
      </c>
      <c r="J12" s="31" t="str">
        <f t="shared" si="1"/>
        <v>102.500 - Свинец</v>
      </c>
      <c r="M12" s="52">
        <v>425</v>
      </c>
      <c r="N12" s="53" t="s">
        <v>2458</v>
      </c>
      <c r="P12" s="53" t="s">
        <v>3026</v>
      </c>
      <c r="Q12" s="53" t="s">
        <v>2743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2875</v>
      </c>
      <c r="J13" s="31" t="str">
        <f t="shared" si="1"/>
        <v>102.600 - Грунт полиэфирный</v>
      </c>
      <c r="M13" s="52">
        <v>408</v>
      </c>
      <c r="N13" s="53" t="s">
        <v>2701</v>
      </c>
      <c r="P13" s="53" t="s">
        <v>2902</v>
      </c>
      <c r="Q13" s="53" t="s">
        <v>2877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771</v>
      </c>
      <c r="J14" s="31" t="str">
        <f t="shared" si="1"/>
        <v>102.700 - Эмаль обратной стороны</v>
      </c>
      <c r="M14" s="52">
        <v>512</v>
      </c>
      <c r="N14" s="53" t="s">
        <v>2203</v>
      </c>
      <c r="P14" s="53" t="s">
        <v>3007</v>
      </c>
      <c r="Q14" s="53" t="s">
        <v>2763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2874</v>
      </c>
      <c r="J15" s="31" t="str">
        <f t="shared" si="1"/>
        <v xml:space="preserve">102.800 - Эмаль лицевая </v>
      </c>
      <c r="M15" s="52">
        <v>403</v>
      </c>
      <c r="N15" s="54" t="s">
        <v>2780</v>
      </c>
      <c r="P15" s="53" t="s">
        <v>3401</v>
      </c>
      <c r="Q15" s="53" t="s">
        <v>2350</v>
      </c>
    </row>
    <row r="16" spans="1:18" x14ac:dyDescent="0.2">
      <c r="A16" s="34"/>
      <c r="D16" s="34">
        <v>103</v>
      </c>
      <c r="E16" s="28" t="s">
        <v>26</v>
      </c>
      <c r="F16" s="29" t="str">
        <f>D16&amp;" - "&amp;E16</f>
        <v>103 - Вспомогательные материалы</v>
      </c>
      <c r="M16" s="52">
        <v>411</v>
      </c>
      <c r="N16" s="53" t="s">
        <v>2629</v>
      </c>
      <c r="P16" s="53" t="s">
        <v>3407</v>
      </c>
      <c r="Q16" s="53" t="s">
        <v>2344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2873</v>
      </c>
      <c r="J17" s="31" t="str">
        <f t="shared" ref="J17:J26" si="3">H17&amp;" - "&amp;I17</f>
        <v>103.110 - Ингибитор травления</v>
      </c>
      <c r="M17" s="52">
        <v>401</v>
      </c>
      <c r="N17" s="53" t="s">
        <v>2788</v>
      </c>
      <c r="P17" s="53" t="s">
        <v>3408</v>
      </c>
      <c r="Q17" s="53" t="s">
        <v>2343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2872</v>
      </c>
      <c r="J18" s="31" t="str">
        <f t="shared" si="3"/>
        <v>103.120 - Ингибитор промывки</v>
      </c>
      <c r="M18" s="52">
        <v>429</v>
      </c>
      <c r="N18" s="53" t="s">
        <v>2441</v>
      </c>
      <c r="P18" s="53" t="s">
        <v>3247</v>
      </c>
      <c r="Q18" s="53" t="s">
        <v>2515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2871</v>
      </c>
      <c r="J19" s="31" t="str">
        <f t="shared" si="3"/>
        <v>103.130 - Масло прокатное (эмульсол)</v>
      </c>
      <c r="M19" s="52">
        <v>415</v>
      </c>
      <c r="N19" s="53" t="s">
        <v>2536</v>
      </c>
      <c r="P19" s="53" t="s">
        <v>3235</v>
      </c>
      <c r="Q19" s="53" t="s">
        <v>1061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2870</v>
      </c>
      <c r="J20" s="31" t="str">
        <f t="shared" si="3"/>
        <v>103.140 - Обезжириватель щелочной холоднокатаного проката</v>
      </c>
      <c r="M20" s="52">
        <v>405</v>
      </c>
      <c r="N20" s="53" t="s">
        <v>2766</v>
      </c>
      <c r="P20" s="53" t="s">
        <v>3449</v>
      </c>
      <c r="Q20" s="53" t="s">
        <v>2305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2869</v>
      </c>
      <c r="J21" s="31" t="str">
        <f t="shared" si="3"/>
        <v>103.150 - Присадка противовспенивающая для оцинкованного проката</v>
      </c>
      <c r="M21" s="52">
        <v>203</v>
      </c>
      <c r="N21" s="54" t="s">
        <v>2848</v>
      </c>
      <c r="P21" s="53" t="s">
        <v>3448</v>
      </c>
      <c r="Q21" s="53" t="s">
        <v>2306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2868</v>
      </c>
      <c r="J22" s="31" t="str">
        <f t="shared" si="3"/>
        <v>103.160 - Раствор пассивационный с шестивалентным хромом</v>
      </c>
      <c r="M22" s="52">
        <v>102</v>
      </c>
      <c r="N22" s="53" t="s">
        <v>20</v>
      </c>
      <c r="P22" s="53" t="s">
        <v>3450</v>
      </c>
      <c r="Q22" s="53" t="s">
        <v>2304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2867</v>
      </c>
      <c r="J23" s="31" t="str">
        <f t="shared" si="3"/>
        <v>103.170 - Раствор пассивационный с трехвалентным хромом</v>
      </c>
      <c r="M23" s="52">
        <v>424</v>
      </c>
      <c r="N23" s="53" t="s">
        <v>2475</v>
      </c>
      <c r="P23" s="53" t="s">
        <v>3128</v>
      </c>
      <c r="Q23" s="53" t="s">
        <v>2638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2866</v>
      </c>
      <c r="J24" s="31" t="str">
        <f t="shared" si="3"/>
        <v>103.180 - Масло консервационное для оцинкованного проката</v>
      </c>
      <c r="M24" s="52">
        <v>432</v>
      </c>
      <c r="N24" s="53" t="s">
        <v>84</v>
      </c>
      <c r="P24" s="53" t="s">
        <v>3130</v>
      </c>
      <c r="Q24" s="53" t="s">
        <v>2636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799</v>
      </c>
      <c r="J25" s="31" t="str">
        <f t="shared" si="3"/>
        <v>103.190 - Жидкость дрессировочная</v>
      </c>
      <c r="M25" s="52">
        <v>402</v>
      </c>
      <c r="N25" s="53" t="s">
        <v>2785</v>
      </c>
      <c r="P25" s="53" t="s">
        <v>3129</v>
      </c>
      <c r="Q25" s="53" t="s">
        <v>2637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2865</v>
      </c>
      <c r="J26" s="31" t="str">
        <f t="shared" si="3"/>
        <v>103.200 - Раствор конверсионный с шестивалентным хромом</v>
      </c>
      <c r="M26" s="52">
        <v>416</v>
      </c>
      <c r="N26" s="53" t="s">
        <v>2535</v>
      </c>
      <c r="P26" s="53" t="s">
        <v>3137</v>
      </c>
      <c r="Q26" s="53" t="s">
        <v>2630</v>
      </c>
    </row>
    <row r="27" spans="4:17" x14ac:dyDescent="0.2">
      <c r="D27" s="34">
        <v>104</v>
      </c>
      <c r="E27" s="28" t="s">
        <v>2864</v>
      </c>
      <c r="F27" s="29" t="str">
        <f>D27&amp;" - "&amp;E27</f>
        <v>104 - Упаковочные материалы и реквизиты</v>
      </c>
      <c r="M27" s="52">
        <v>507</v>
      </c>
      <c r="N27" s="53" t="s">
        <v>2276</v>
      </c>
      <c r="P27" s="53" t="s">
        <v>3132</v>
      </c>
      <c r="Q27" s="53" t="s">
        <v>2635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2863</v>
      </c>
      <c r="J28" s="31" t="str">
        <f t="shared" ref="J28:J41" si="5">H28&amp;" - "&amp;I28</f>
        <v>104.110 - Крепированная бумага с ингибитором коррозии VCI</v>
      </c>
      <c r="M28" s="52">
        <v>508</v>
      </c>
      <c r="N28" s="53" t="s">
        <v>2271</v>
      </c>
      <c r="P28" s="53" t="s">
        <v>3131</v>
      </c>
      <c r="Q28" s="53" t="s">
        <v>1050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2862</v>
      </c>
      <c r="J29" s="31" t="str">
        <f t="shared" si="5"/>
        <v>104.120 - Уголок ламинированный (картонный) защитный с просечкой</v>
      </c>
      <c r="M29" s="52">
        <v>202</v>
      </c>
      <c r="N29" s="54" t="s">
        <v>2849</v>
      </c>
      <c r="P29" s="53" t="s">
        <v>3341</v>
      </c>
      <c r="Q29" s="53" t="s">
        <v>2412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2861</v>
      </c>
      <c r="J30" s="31" t="str">
        <f t="shared" si="5"/>
        <v>104.130 - Лента стальная упаковочная высокопрочная</v>
      </c>
      <c r="M30" s="52">
        <v>201</v>
      </c>
      <c r="N30" s="54" t="s">
        <v>2850</v>
      </c>
      <c r="P30" s="53" t="s">
        <v>3266</v>
      </c>
      <c r="Q30" s="53" t="s">
        <v>2495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2860</v>
      </c>
      <c r="J31" s="31" t="str">
        <f t="shared" si="5"/>
        <v>104.140 - Замок стальной просечной</v>
      </c>
      <c r="M31" s="52">
        <v>509</v>
      </c>
      <c r="N31" s="53" t="s">
        <v>2254</v>
      </c>
      <c r="P31" s="53" t="s">
        <v>3282</v>
      </c>
      <c r="Q31" s="53" t="s">
        <v>2477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958</v>
      </c>
      <c r="J32" s="31" t="str">
        <f t="shared" si="5"/>
        <v>104.150 - Лента упаковочная полиэстеровая</v>
      </c>
      <c r="M32" s="52">
        <v>410</v>
      </c>
      <c r="N32" s="53" t="s">
        <v>2653</v>
      </c>
      <c r="P32" s="53" t="s">
        <v>3112</v>
      </c>
      <c r="Q32" s="53" t="s">
        <v>2655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2859</v>
      </c>
      <c r="J33" s="31" t="str">
        <f t="shared" si="5"/>
        <v>104.160 - Полиэтиленовая пленка</v>
      </c>
      <c r="M33" s="52">
        <v>413</v>
      </c>
      <c r="N33" s="53" t="s">
        <v>2557</v>
      </c>
      <c r="P33" s="53" t="s">
        <v>3376</v>
      </c>
      <c r="Q33" s="53" t="s">
        <v>2374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2858</v>
      </c>
      <c r="J34" s="31" t="str">
        <f t="shared" si="5"/>
        <v>104.170 - Клейкая лента (Скотч)</v>
      </c>
      <c r="M34" s="52">
        <v>426</v>
      </c>
      <c r="N34" s="53" t="s">
        <v>2456</v>
      </c>
      <c r="P34" s="53" t="s">
        <v>3035</v>
      </c>
      <c r="Q34" s="53" t="s">
        <v>2734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2857</v>
      </c>
      <c r="J35" s="31" t="str">
        <f t="shared" si="5"/>
        <v>104.180 - Защитный торцевой круг полимерный (монолитный)</v>
      </c>
      <c r="M35" s="52">
        <v>419</v>
      </c>
      <c r="N35" s="53" t="s">
        <v>2526</v>
      </c>
      <c r="P35" s="53" t="s">
        <v>3187</v>
      </c>
      <c r="Q35" s="53" t="s">
        <v>2580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2856</v>
      </c>
      <c r="J36" s="31" t="str">
        <f t="shared" si="5"/>
        <v>104.190 - Лист моно</v>
      </c>
      <c r="M36" s="52">
        <v>513</v>
      </c>
      <c r="N36" s="53" t="s">
        <v>2154</v>
      </c>
      <c r="P36" s="53" t="s">
        <v>3640</v>
      </c>
      <c r="Q36" s="53" t="s">
        <v>2119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2855</v>
      </c>
      <c r="J37" s="31" t="str">
        <f t="shared" si="5"/>
        <v>104.200 - Лист оцинкованный упаковочный</v>
      </c>
      <c r="M37" s="52">
        <v>428</v>
      </c>
      <c r="N37" s="53" t="s">
        <v>2447</v>
      </c>
      <c r="P37" s="53" t="s">
        <v>3261</v>
      </c>
      <c r="Q37" s="53" t="s">
        <v>2500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2854</v>
      </c>
      <c r="J38" s="31" t="str">
        <f t="shared" si="5"/>
        <v>104.210 - Уголок оцинкованный упаковочный</v>
      </c>
      <c r="M38" s="52">
        <v>421</v>
      </c>
      <c r="N38" s="53" t="s">
        <v>2505</v>
      </c>
      <c r="P38" s="53" t="s">
        <v>3658</v>
      </c>
      <c r="Q38" s="53" t="s">
        <v>2847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2853</v>
      </c>
      <c r="J39" s="31" t="str">
        <f t="shared" si="5"/>
        <v>104.220 - Втулка упаковочная</v>
      </c>
      <c r="M39" s="52">
        <v>101</v>
      </c>
      <c r="N39" s="53" t="s">
        <v>12</v>
      </c>
      <c r="P39" s="53" t="s">
        <v>3027</v>
      </c>
      <c r="Q39" s="53" t="s">
        <v>2742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2852</v>
      </c>
      <c r="J40" s="31" t="str">
        <f t="shared" si="5"/>
        <v>104.230 - Рамы упаковочные</v>
      </c>
      <c r="M40" s="52">
        <v>423</v>
      </c>
      <c r="N40" s="53" t="s">
        <v>2482</v>
      </c>
      <c r="P40" s="53" t="s">
        <v>3248</v>
      </c>
      <c r="Q40" s="53" t="s">
        <v>2513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2851</v>
      </c>
      <c r="J41" s="31" t="str">
        <f t="shared" si="5"/>
        <v>104.240 - Поддоны упаковочные</v>
      </c>
      <c r="M41" s="52">
        <v>417</v>
      </c>
      <c r="N41" s="53" t="s">
        <v>2534</v>
      </c>
      <c r="P41" s="53" t="s">
        <v>3252</v>
      </c>
      <c r="Q41" s="53" t="s">
        <v>2509</v>
      </c>
    </row>
    <row r="42" spans="1:17" x14ac:dyDescent="0.2">
      <c r="M42" s="52">
        <v>501</v>
      </c>
      <c r="N42" s="53" t="s">
        <v>2405</v>
      </c>
      <c r="P42" s="53" t="s">
        <v>3251</v>
      </c>
      <c r="Q42" s="53" t="s">
        <v>2510</v>
      </c>
    </row>
    <row r="43" spans="1:17" x14ac:dyDescent="0.2">
      <c r="A43" s="34">
        <v>200</v>
      </c>
      <c r="B43" s="28" t="s">
        <v>16</v>
      </c>
      <c r="C43" s="28" t="str">
        <f>A43&amp;" - "&amp;B43</f>
        <v>200 - Готовая продукция</v>
      </c>
      <c r="D43" s="34">
        <v>201</v>
      </c>
      <c r="E43" s="33" t="s">
        <v>2850</v>
      </c>
      <c r="F43" s="29" t="str">
        <f>D43&amp;" - "&amp;E43</f>
        <v>201 - Прокат листовой</v>
      </c>
      <c r="M43" s="52">
        <v>502</v>
      </c>
      <c r="N43" s="53" t="s">
        <v>2393</v>
      </c>
      <c r="P43" s="53" t="s">
        <v>3336</v>
      </c>
      <c r="Q43" s="53" t="s">
        <v>2417</v>
      </c>
    </row>
    <row r="44" spans="1:17" x14ac:dyDescent="0.2">
      <c r="C44" s="33"/>
      <c r="D44" s="34">
        <v>202</v>
      </c>
      <c r="E44" s="33" t="s">
        <v>2849</v>
      </c>
      <c r="F44" s="29" t="str">
        <f>D44&amp;" - "&amp;E44</f>
        <v>202 - Полоса оцинкованная</v>
      </c>
      <c r="M44" s="52">
        <v>503</v>
      </c>
      <c r="N44" s="53" t="s">
        <v>2354</v>
      </c>
      <c r="P44" s="53" t="s">
        <v>3544</v>
      </c>
      <c r="Q44" s="53" t="s">
        <v>2215</v>
      </c>
    </row>
    <row r="45" spans="1:17" x14ac:dyDescent="0.2">
      <c r="C45" s="33"/>
      <c r="D45" s="34">
        <v>203</v>
      </c>
      <c r="E45" s="33" t="s">
        <v>2848</v>
      </c>
      <c r="F45" s="29" t="str">
        <f>D45&amp;" - "&amp;E45</f>
        <v>203 - Некондиционная продукция</v>
      </c>
      <c r="M45" s="52">
        <v>409</v>
      </c>
      <c r="N45" s="53" t="s">
        <v>2680</v>
      </c>
      <c r="P45" s="53" t="s">
        <v>3357</v>
      </c>
      <c r="Q45" s="53" t="s">
        <v>2394</v>
      </c>
    </row>
    <row r="46" spans="1:17" x14ac:dyDescent="0.2">
      <c r="C46" s="33"/>
      <c r="D46" s="34">
        <v>204</v>
      </c>
      <c r="E46" s="33" t="s">
        <v>2847</v>
      </c>
      <c r="F46" s="29" t="str">
        <f>D46&amp;" - "&amp;E46</f>
        <v>204 - Бракованная продукция</v>
      </c>
      <c r="M46" s="52">
        <v>505</v>
      </c>
      <c r="N46" s="53" t="s">
        <v>2307</v>
      </c>
      <c r="P46" s="53" t="s">
        <v>3356</v>
      </c>
      <c r="Q46" s="53" t="s">
        <v>2395</v>
      </c>
    </row>
    <row r="47" spans="1:17" x14ac:dyDescent="0.2">
      <c r="C47" s="33"/>
      <c r="M47" s="52">
        <v>104</v>
      </c>
      <c r="N47" s="53" t="s">
        <v>2864</v>
      </c>
      <c r="P47" s="53" t="s">
        <v>3354</v>
      </c>
      <c r="Q47" s="53" t="s">
        <v>2397</v>
      </c>
    </row>
    <row r="48" spans="1:17" x14ac:dyDescent="0.2">
      <c r="A48" s="34">
        <v>300</v>
      </c>
      <c r="B48" s="28" t="s">
        <v>2846</v>
      </c>
      <c r="C48" s="28" t="str">
        <f>A48&amp;" - "&amp;B48</f>
        <v>300 - Закупаемые услуги</v>
      </c>
      <c r="D48" s="34">
        <v>301</v>
      </c>
      <c r="E48" s="28" t="s">
        <v>2845</v>
      </c>
      <c r="F48" s="29" t="str">
        <f>D48&amp;" - "&amp;E48</f>
        <v>301 - Услуги по ремонту технологического оборудования</v>
      </c>
      <c r="M48" s="52">
        <v>302</v>
      </c>
      <c r="N48" s="53" t="s">
        <v>2825</v>
      </c>
      <c r="P48" s="53" t="s">
        <v>3521</v>
      </c>
      <c r="Q48" s="53" t="s">
        <v>2238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2844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2">
        <v>301</v>
      </c>
      <c r="N49" s="53" t="s">
        <v>2845</v>
      </c>
      <c r="P49" s="53" t="s">
        <v>3324</v>
      </c>
      <c r="Q49" s="53" t="s">
        <v>3785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2843</v>
      </c>
      <c r="J50" s="31" t="str">
        <f t="shared" si="7"/>
        <v>301.120 - Услуги по ремонту и обслуживанию технологического оборудования. РСХП</v>
      </c>
      <c r="M50" s="52">
        <v>303</v>
      </c>
      <c r="N50" s="53" t="s">
        <v>2819</v>
      </c>
      <c r="P50" s="53" t="s">
        <v>3426</v>
      </c>
      <c r="Q50" s="53" t="s">
        <v>3782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2842</v>
      </c>
      <c r="J51" s="31" t="str">
        <f t="shared" si="7"/>
        <v>301.130 - Услуги по ремонту и обслуживанию технологического оборудования. АНГЦ</v>
      </c>
      <c r="M51" s="52">
        <v>412</v>
      </c>
      <c r="N51" s="53" t="s">
        <v>2589</v>
      </c>
      <c r="P51" s="53" t="s">
        <v>3557</v>
      </c>
      <c r="Q51" s="53" t="s">
        <v>2202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2841</v>
      </c>
      <c r="J52" s="31" t="str">
        <f t="shared" si="7"/>
        <v>301.140 - Услуги по ремонту и обслуживанию технологического оборудования. АПП</v>
      </c>
      <c r="M52" s="52">
        <v>414</v>
      </c>
      <c r="N52" s="53" t="s">
        <v>2551</v>
      </c>
      <c r="P52" s="53" t="s">
        <v>3642</v>
      </c>
      <c r="Q52" s="53" t="s">
        <v>2117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2840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2">
        <v>406</v>
      </c>
      <c r="N53" s="53" t="s">
        <v>2745</v>
      </c>
      <c r="P53" s="53" t="s">
        <v>3096</v>
      </c>
      <c r="Q53" s="53" t="s">
        <v>2671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2839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2">
        <v>404</v>
      </c>
      <c r="N54" s="53" t="s">
        <v>2774</v>
      </c>
      <c r="P54" s="53" t="s">
        <v>3008</v>
      </c>
      <c r="Q54" s="53" t="s">
        <v>2762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2838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2">
        <v>418</v>
      </c>
      <c r="N55" s="53" t="s">
        <v>2530</v>
      </c>
      <c r="P55" s="53" t="s">
        <v>3427</v>
      </c>
      <c r="Q55" s="53" t="s">
        <v>2324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2837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2">
        <v>510</v>
      </c>
      <c r="N56" s="53" t="s">
        <v>2239</v>
      </c>
      <c r="P56" s="53" t="s">
        <v>3399</v>
      </c>
      <c r="Q56" s="53" t="s">
        <v>2352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2836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2">
        <v>504</v>
      </c>
      <c r="N57" s="53" t="s">
        <v>2337</v>
      </c>
      <c r="P57" s="53" t="s">
        <v>3555</v>
      </c>
      <c r="Q57" s="53" t="s">
        <v>2205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2835</v>
      </c>
      <c r="J58" s="31" t="str">
        <f t="shared" si="7"/>
        <v>301.200 - Услуги по ремонту и обслуживанию технологического оборудования. ОВиК</v>
      </c>
      <c r="M58" s="55"/>
      <c r="N58" s="55"/>
      <c r="P58" s="53" t="s">
        <v>3402</v>
      </c>
      <c r="Q58" s="53" t="s">
        <v>2349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2834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5"/>
      <c r="N59" s="55"/>
      <c r="P59" s="53" t="s">
        <v>3216</v>
      </c>
      <c r="Q59" s="53" t="s">
        <v>2549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2833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5"/>
      <c r="N60" s="55"/>
      <c r="P60" s="53" t="s">
        <v>3031</v>
      </c>
      <c r="Q60" s="53" t="s">
        <v>2738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2832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5"/>
      <c r="N61" s="55"/>
      <c r="P61" s="53" t="s">
        <v>3396</v>
      </c>
      <c r="Q61" s="53" t="s">
        <v>2355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2831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5"/>
      <c r="N62" s="55"/>
      <c r="P62" s="53" t="s">
        <v>2928</v>
      </c>
      <c r="Q62" s="53" t="s">
        <v>2853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2830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5"/>
      <c r="N63" s="55"/>
      <c r="P63" s="53" t="s">
        <v>3505</v>
      </c>
      <c r="Q63" s="53" t="s">
        <v>2256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2829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5"/>
      <c r="N64" s="55"/>
      <c r="P64" s="53" t="s">
        <v>3522</v>
      </c>
      <c r="Q64" s="53" t="s">
        <v>2237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2828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5"/>
      <c r="N65" s="55"/>
      <c r="P65" s="53" t="s">
        <v>3265</v>
      </c>
      <c r="Q65" s="53" t="s">
        <v>2496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2827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5"/>
      <c r="N66" s="55"/>
      <c r="P66" s="53" t="s">
        <v>3558</v>
      </c>
      <c r="Q66" s="53" t="s">
        <v>2201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2826</v>
      </c>
      <c r="J67" s="31" t="str">
        <f t="shared" si="7"/>
        <v>301.290 - Услуги по ремонту и обслуживанию технологического оборудования. Станки</v>
      </c>
      <c r="M67" s="55"/>
      <c r="N67" s="55"/>
      <c r="P67" s="53" t="s">
        <v>3244</v>
      </c>
      <c r="Q67" s="53" t="s">
        <v>2518</v>
      </c>
    </row>
    <row r="68" spans="4:17" ht="15" x14ac:dyDescent="0.25">
      <c r="D68" s="34">
        <v>302</v>
      </c>
      <c r="E68" s="28" t="s">
        <v>2825</v>
      </c>
      <c r="F68" s="29" t="str">
        <f>D68&amp;" - "&amp;E68</f>
        <v>302 - Услуги по ремонту общезаводского оборудования</v>
      </c>
      <c r="M68" s="55"/>
      <c r="N68" s="55"/>
      <c r="P68" s="53" t="s">
        <v>3081</v>
      </c>
      <c r="Q68" s="53" t="s">
        <v>2687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2824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5"/>
      <c r="N69" s="55"/>
      <c r="P69" s="53" t="s">
        <v>3193</v>
      </c>
      <c r="Q69" s="53" t="s">
        <v>2574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2823</v>
      </c>
      <c r="J70" s="31" t="str">
        <f>H70&amp;" - "&amp;I70</f>
        <v>302.120 - Услуги по ремонту и обслуживанию общезаводского оборудованияя. Лифт</v>
      </c>
      <c r="M70" s="55"/>
      <c r="N70" s="55"/>
      <c r="P70" s="53" t="s">
        <v>3389</v>
      </c>
      <c r="Q70" s="53" t="s">
        <v>2361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2822</v>
      </c>
      <c r="J71" s="31" t="str">
        <f>H71&amp;" - "&amp;I71</f>
        <v>302.130 - Услуги по ремонту и обслуживанию общезаводского оборудования. Краны</v>
      </c>
      <c r="M71" s="55"/>
      <c r="N71" s="55"/>
      <c r="P71" s="53" t="s">
        <v>3009</v>
      </c>
      <c r="Q71" s="53" t="s">
        <v>2761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2821</v>
      </c>
      <c r="J72" s="31" t="str">
        <f>H72&amp;" - "&amp;I72</f>
        <v>302.140 - Услуги по ремонту и обслуживанию общезаводского оборудования. Транспорт</v>
      </c>
      <c r="M72" s="55"/>
      <c r="N72" s="55"/>
      <c r="P72" s="53" t="s">
        <v>3523</v>
      </c>
      <c r="Q72" s="53" t="s">
        <v>2236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2820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5"/>
      <c r="N73" s="55"/>
      <c r="P73" s="53" t="s">
        <v>3145</v>
      </c>
      <c r="Q73" s="53" t="s">
        <v>2623</v>
      </c>
    </row>
    <row r="74" spans="4:17" ht="15" x14ac:dyDescent="0.25">
      <c r="D74" s="34">
        <v>303</v>
      </c>
      <c r="E74" s="28" t="s">
        <v>2819</v>
      </c>
      <c r="F74" s="29" t="str">
        <f>D74&amp;" - "&amp;E74</f>
        <v>303 - Услуги прочие</v>
      </c>
      <c r="G74" s="32"/>
      <c r="M74" s="55"/>
      <c r="N74" s="55"/>
      <c r="P74" s="53" t="s">
        <v>3072</v>
      </c>
      <c r="Q74" s="53" t="s">
        <v>2696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2818</v>
      </c>
      <c r="J75" s="31" t="str">
        <f t="shared" ref="J75:J106" si="9">H75&amp;" - "&amp;I75</f>
        <v>303.110 - Услуги по заправке баллонов техническими газами</v>
      </c>
      <c r="M75" s="55"/>
      <c r="N75" s="55"/>
      <c r="P75" s="53" t="s">
        <v>3512</v>
      </c>
      <c r="Q75" s="53" t="s">
        <v>2248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2817</v>
      </c>
      <c r="J76" s="31" t="str">
        <f t="shared" si="9"/>
        <v>303.120 - Услуги по реставрации, гумированию и замене запасных частей</v>
      </c>
      <c r="M76" s="55"/>
      <c r="N76" s="55"/>
      <c r="P76" s="53" t="s">
        <v>3463</v>
      </c>
      <c r="Q76" s="53" t="s">
        <v>2291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6" t="s">
        <v>2816</v>
      </c>
      <c r="J77" s="31" t="str">
        <f t="shared" si="9"/>
        <v>303.130 - Услуги по замене масла и фильтров</v>
      </c>
      <c r="M77" s="55"/>
      <c r="N77" s="55"/>
      <c r="P77" s="53" t="s">
        <v>3467</v>
      </c>
      <c r="Q77" s="53" t="s">
        <v>2287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2815</v>
      </c>
      <c r="J78" s="31" t="str">
        <f t="shared" si="9"/>
        <v>303.140 - Услуги по изготовлению запасных частей</v>
      </c>
      <c r="M78" s="55"/>
      <c r="N78" s="55"/>
      <c r="P78" s="53" t="s">
        <v>3464</v>
      </c>
      <c r="Q78" s="53" t="s">
        <v>2290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6" t="s">
        <v>2814</v>
      </c>
      <c r="J79" s="31" t="str">
        <f t="shared" si="9"/>
        <v>303.150 - Услуги по обучению, повышению квалификации и мотивации персонала</v>
      </c>
      <c r="M79" s="55"/>
      <c r="N79" s="55"/>
      <c r="P79" s="53" t="s">
        <v>3465</v>
      </c>
      <c r="Q79" s="53" t="s">
        <v>2289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2083</v>
      </c>
      <c r="J80" s="31" t="str">
        <f t="shared" si="9"/>
        <v>303.160 - Услуги по оценке</v>
      </c>
      <c r="M80" s="55"/>
      <c r="N80" s="55"/>
      <c r="P80" s="53" t="s">
        <v>3468</v>
      </c>
      <c r="Q80" s="53" t="s">
        <v>2286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6" t="s">
        <v>2813</v>
      </c>
      <c r="J81" s="31" t="str">
        <f t="shared" si="9"/>
        <v>303.170 - Услуги по заправке картриджей</v>
      </c>
      <c r="M81" s="55"/>
      <c r="N81" s="55"/>
      <c r="P81" s="53" t="s">
        <v>3466</v>
      </c>
      <c r="Q81" s="53" t="s">
        <v>2288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2812</v>
      </c>
      <c r="J82" s="31" t="str">
        <f t="shared" si="9"/>
        <v>303.180 - Услуги по благоустройству</v>
      </c>
      <c r="M82" s="55"/>
      <c r="N82" s="55"/>
      <c r="P82" s="53" t="s">
        <v>3294</v>
      </c>
      <c r="Q82" s="53" t="s">
        <v>2465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2811</v>
      </c>
      <c r="J83" s="31" t="str">
        <f t="shared" si="9"/>
        <v xml:space="preserve">303.190 - Услуги логистические </v>
      </c>
      <c r="M83" s="55"/>
      <c r="N83" s="55"/>
      <c r="P83" s="53" t="s">
        <v>3293</v>
      </c>
      <c r="Q83" s="53" t="s">
        <v>1037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2810</v>
      </c>
      <c r="J84" s="31" t="str">
        <f t="shared" si="9"/>
        <v>303.200 - Услуги брокерские</v>
      </c>
      <c r="M84" s="55"/>
      <c r="N84" s="55"/>
      <c r="P84" s="53" t="s">
        <v>3430</v>
      </c>
      <c r="Q84" s="53" t="s">
        <v>2322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2809</v>
      </c>
      <c r="J85" s="31" t="str">
        <f t="shared" si="9"/>
        <v>303.210 - Услуги консалтинговые</v>
      </c>
      <c r="M85" s="55"/>
      <c r="N85" s="55"/>
      <c r="P85" s="53" t="s">
        <v>3179</v>
      </c>
      <c r="Q85" s="53" t="s">
        <v>2588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2053</v>
      </c>
      <c r="J86" s="31" t="str">
        <f t="shared" si="9"/>
        <v>303.220 - Услуги по страхованию</v>
      </c>
      <c r="M86" s="55"/>
      <c r="N86" s="55"/>
      <c r="P86" s="53" t="s">
        <v>3431</v>
      </c>
      <c r="Q86" s="53" t="s">
        <v>2321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2808</v>
      </c>
      <c r="J87" s="31" t="str">
        <f t="shared" si="9"/>
        <v>303.230 - Услуги по сертификации, верификации и аккредитации</v>
      </c>
      <c r="M87" s="55"/>
      <c r="N87" s="55"/>
      <c r="P87" s="53" t="s">
        <v>3616</v>
      </c>
      <c r="Q87" s="53" t="s">
        <v>2143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2807</v>
      </c>
      <c r="J88" s="31" t="str">
        <f t="shared" si="9"/>
        <v>303.240 - Услуги административные</v>
      </c>
      <c r="M88" s="55"/>
      <c r="N88" s="55"/>
      <c r="P88" s="53" t="s">
        <v>3088</v>
      </c>
      <c r="Q88" s="53" t="s">
        <v>2679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6" t="s">
        <v>2806</v>
      </c>
      <c r="J89" s="31" t="str">
        <f t="shared" si="9"/>
        <v>303.250 - Услуги по обеспечению безопасности</v>
      </c>
      <c r="M89" s="55"/>
      <c r="N89" s="55"/>
      <c r="P89" s="53" t="s">
        <v>3363</v>
      </c>
      <c r="Q89" s="53" t="s">
        <v>2387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6" t="s">
        <v>2805</v>
      </c>
      <c r="J90" s="31" t="str">
        <f t="shared" si="9"/>
        <v>303.260 - Услуги по организации мероприятий</v>
      </c>
      <c r="M90" s="55"/>
      <c r="N90" s="55"/>
      <c r="P90" s="53" t="s">
        <v>2904</v>
      </c>
      <c r="Q90" s="53" t="s">
        <v>2875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2804</v>
      </c>
      <c r="J91" s="31" t="str">
        <f t="shared" si="9"/>
        <v>303.270 - Услуги маркетинговые</v>
      </c>
      <c r="M91" s="55"/>
      <c r="N91" s="55"/>
      <c r="P91" s="53" t="s">
        <v>3062</v>
      </c>
      <c r="Q91" s="53" t="s">
        <v>2707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2803</v>
      </c>
      <c r="J92" s="31" t="str">
        <f t="shared" si="9"/>
        <v>303.280 - Услуги по аттестации рабочих мест</v>
      </c>
      <c r="M92" s="55"/>
      <c r="N92" s="55"/>
      <c r="P92" s="53" t="s">
        <v>3524</v>
      </c>
      <c r="Q92" s="53" t="s">
        <v>3780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2802</v>
      </c>
      <c r="J93" s="31" t="str">
        <f t="shared" si="9"/>
        <v>303.290 - Услуги по повышению квалификации персонала</v>
      </c>
      <c r="M93" s="55"/>
      <c r="N93" s="55"/>
      <c r="P93" s="53" t="s">
        <v>3559</v>
      </c>
      <c r="Q93" s="53" t="s">
        <v>3781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2801</v>
      </c>
      <c r="J94" s="31" t="str">
        <f t="shared" si="9"/>
        <v>303.300 - Услуги по проведению медицинского осмотра</v>
      </c>
      <c r="M94" s="55"/>
      <c r="N94" s="55"/>
      <c r="P94" s="53" t="s">
        <v>3553</v>
      </c>
      <c r="Q94" s="53" t="s">
        <v>2207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2800</v>
      </c>
      <c r="J95" s="31" t="str">
        <f t="shared" si="9"/>
        <v>303.310 - Услуги по аренде</v>
      </c>
      <c r="M95" s="55"/>
      <c r="N95" s="55"/>
      <c r="P95" s="53" t="s">
        <v>3297</v>
      </c>
      <c r="Q95" s="53" t="s">
        <v>2462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2799</v>
      </c>
      <c r="J96" s="31" t="str">
        <f t="shared" si="9"/>
        <v>303.320 - Услуги СМР</v>
      </c>
      <c r="M96" s="55"/>
      <c r="N96" s="55"/>
      <c r="P96" s="53" t="s">
        <v>3227</v>
      </c>
      <c r="Q96" s="53" t="s">
        <v>2538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2798</v>
      </c>
      <c r="J97" s="31" t="str">
        <f t="shared" si="9"/>
        <v>303.330 - Услуги государственных учреждений</v>
      </c>
      <c r="M97" s="55"/>
      <c r="N97" s="55"/>
      <c r="P97" s="53" t="s">
        <v>3560</v>
      </c>
      <c r="Q97" s="53" t="s">
        <v>2200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2797</v>
      </c>
      <c r="J98" s="31" t="str">
        <f t="shared" si="9"/>
        <v>303.340 - Подписка на издания</v>
      </c>
      <c r="M98" s="55"/>
      <c r="N98" s="55"/>
      <c r="P98" s="53" t="s">
        <v>3161</v>
      </c>
      <c r="Q98" s="53" t="s">
        <v>2607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2796</v>
      </c>
      <c r="J99" s="31" t="str">
        <f t="shared" si="9"/>
        <v>303.350 - Услуги противопожарной безопасности</v>
      </c>
      <c r="M99" s="55"/>
      <c r="N99" s="55"/>
      <c r="P99" s="53" t="s">
        <v>3549</v>
      </c>
      <c r="Q99" s="53" t="s">
        <v>2210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2795</v>
      </c>
      <c r="J100" s="31" t="str">
        <f t="shared" si="9"/>
        <v>303.360 - Услуги медицинского обслуживания персонала</v>
      </c>
      <c r="M100" s="55"/>
      <c r="N100" s="55"/>
      <c r="P100" s="53" t="s">
        <v>3170</v>
      </c>
      <c r="Q100" s="53" t="s">
        <v>2598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6" t="s">
        <v>2794</v>
      </c>
      <c r="J101" s="31" t="str">
        <f t="shared" si="9"/>
        <v>303.370 - Услуги министерств и ведомств</v>
      </c>
      <c r="M101" s="55"/>
      <c r="N101" s="55"/>
      <c r="P101" s="53" t="s">
        <v>3346</v>
      </c>
      <c r="Q101" s="53" t="s">
        <v>2404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2793</v>
      </c>
      <c r="J102" s="31" t="str">
        <f t="shared" si="9"/>
        <v>303.380 - Услуги по техническому обслуживанию и поддержке. АСКУЭ и АСТУЭ</v>
      </c>
      <c r="M102" s="55"/>
      <c r="N102" s="55"/>
      <c r="P102" s="53" t="s">
        <v>3607</v>
      </c>
      <c r="Q102" s="53" t="s">
        <v>2152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2792</v>
      </c>
      <c r="J103" s="31" t="str">
        <f t="shared" si="9"/>
        <v>303.390 - Услуги по техническому обслуживанию и поддержке. Q3MET</v>
      </c>
      <c r="M103" s="55"/>
      <c r="N103" s="55"/>
      <c r="P103" s="53" t="s">
        <v>3561</v>
      </c>
      <c r="Q103" s="53" t="s">
        <v>2199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2791</v>
      </c>
      <c r="J104" s="31" t="str">
        <f t="shared" si="9"/>
        <v>303.400 - Услуги по техническоей поддержке программного обеспечения</v>
      </c>
      <c r="M104" s="55"/>
      <c r="N104" s="55"/>
      <c r="P104" s="53" t="s">
        <v>3382</v>
      </c>
      <c r="Q104" s="53" t="s">
        <v>2368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2790</v>
      </c>
      <c r="J105" s="31" t="str">
        <f t="shared" si="9"/>
        <v>303.410 - Услуги по разработке программного обеспечения</v>
      </c>
      <c r="M105" s="55"/>
      <c r="N105" s="55"/>
      <c r="P105" s="53" t="s">
        <v>3383</v>
      </c>
      <c r="Q105" s="53" t="s">
        <v>2367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2789</v>
      </c>
      <c r="J106" s="31" t="str">
        <f t="shared" si="9"/>
        <v>303.420 - Услуги связи</v>
      </c>
      <c r="M106" s="55"/>
      <c r="N106" s="55"/>
      <c r="P106" s="53" t="s">
        <v>3024</v>
      </c>
      <c r="Q106" s="53" t="s">
        <v>2746</v>
      </c>
    </row>
    <row r="107" spans="1:17" ht="15" x14ac:dyDescent="0.25">
      <c r="M107" s="55"/>
      <c r="N107" s="55"/>
      <c r="P107" s="53" t="s">
        <v>3469</v>
      </c>
      <c r="Q107" s="53" t="s">
        <v>3768</v>
      </c>
    </row>
    <row r="108" spans="1:17" ht="15" x14ac:dyDescent="0.25">
      <c r="A108" s="34">
        <v>400</v>
      </c>
      <c r="B108" s="28" t="s">
        <v>26</v>
      </c>
      <c r="C108" s="28" t="str">
        <f>A108&amp;" - "&amp;B108</f>
        <v>400 - Вспомогательные материалы</v>
      </c>
      <c r="D108" s="34">
        <v>401</v>
      </c>
      <c r="E108" s="28" t="s">
        <v>2788</v>
      </c>
      <c r="F108" s="29" t="str">
        <f>D108&amp;" - "&amp;E108</f>
        <v>401 - Лесоматериалы</v>
      </c>
      <c r="M108" s="55"/>
      <c r="N108" s="55"/>
      <c r="P108" s="53" t="s">
        <v>3488</v>
      </c>
      <c r="Q108" s="53" t="s">
        <v>3769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2787</v>
      </c>
      <c r="J109" s="31" t="str">
        <f>H109&amp;" - "&amp;I109</f>
        <v>401.110 - Лесоматериалы. Пиломатериалы</v>
      </c>
      <c r="M109" s="55"/>
      <c r="N109" s="55"/>
      <c r="P109" s="53" t="s">
        <v>3296</v>
      </c>
      <c r="Q109" s="53" t="s">
        <v>2463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2786</v>
      </c>
      <c r="J110" s="31" t="str">
        <f>H110&amp;" - "&amp;I110</f>
        <v>401.120 - Лесоматериалы. Шпала деревянная, брус переводной</v>
      </c>
      <c r="M110" s="55"/>
      <c r="N110" s="55"/>
      <c r="P110" s="53" t="s">
        <v>3543</v>
      </c>
      <c r="Q110" s="53" t="s">
        <v>2216</v>
      </c>
    </row>
    <row r="111" spans="1:17" ht="15" x14ac:dyDescent="0.25">
      <c r="D111" s="34">
        <v>402</v>
      </c>
      <c r="E111" s="28" t="s">
        <v>2785</v>
      </c>
      <c r="F111" s="29" t="str">
        <f>D111&amp;" - "&amp;E111</f>
        <v>402 - Отходы и продукция,бывшая в употреблении</v>
      </c>
      <c r="M111" s="55"/>
      <c r="N111" s="55"/>
      <c r="P111" s="53" t="s">
        <v>3432</v>
      </c>
      <c r="Q111" s="53" t="s">
        <v>2320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2784</v>
      </c>
      <c r="J112" s="31" t="str">
        <f>H112&amp;" - "&amp;I112</f>
        <v>402.110 - Отходы металлические</v>
      </c>
      <c r="M112" s="55"/>
      <c r="N112" s="55"/>
      <c r="P112" s="53" t="s">
        <v>3256</v>
      </c>
      <c r="Q112" s="53" t="s">
        <v>2504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2783</v>
      </c>
      <c r="J113" s="31" t="str">
        <f>H113&amp;" - "&amp;I113</f>
        <v>402.120 - Отходы неметаллические</v>
      </c>
      <c r="M113" s="55"/>
      <c r="N113" s="55"/>
      <c r="P113" s="63" t="s">
        <v>3661</v>
      </c>
      <c r="Q113" s="65" t="s">
        <v>2483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2782</v>
      </c>
      <c r="J114" s="31" t="str">
        <f>H114&amp;" - "&amp;I114</f>
        <v>402.130 - Лом черных металлов</v>
      </c>
      <c r="M114" s="55"/>
      <c r="N114" s="55"/>
      <c r="P114" s="53" t="s">
        <v>3183</v>
      </c>
      <c r="Q114" s="53" t="s">
        <v>2584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2781</v>
      </c>
      <c r="J115" s="31" t="str">
        <f>H115&amp;" - "&amp;I115</f>
        <v>402.140 - Лом цветных металлов</v>
      </c>
      <c r="M115" s="55"/>
      <c r="N115" s="55"/>
      <c r="P115" s="53" t="s">
        <v>3637</v>
      </c>
      <c r="Q115" s="53" t="s">
        <v>2122</v>
      </c>
    </row>
    <row r="116" spans="4:17" ht="15" x14ac:dyDescent="0.25">
      <c r="D116" s="34">
        <v>403</v>
      </c>
      <c r="E116" s="33" t="s">
        <v>2780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5"/>
      <c r="N116" s="55"/>
      <c r="P116" s="53" t="s">
        <v>3060</v>
      </c>
      <c r="Q116" s="53" t="s">
        <v>2709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2779</v>
      </c>
      <c r="J117" s="31" t="str">
        <f>H117&amp;" - "&amp;I117</f>
        <v>403.110 - Пробы(образцы).Сырье</v>
      </c>
      <c r="M117" s="55"/>
      <c r="N117" s="55"/>
      <c r="P117" s="53" t="s">
        <v>3058</v>
      </c>
      <c r="Q117" s="53" t="s">
        <v>2711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2778</v>
      </c>
      <c r="J118" s="31" t="str">
        <f>H118&amp;" - "&amp;I118</f>
        <v>403.120 - Пробы(образцы).Основные материалы</v>
      </c>
      <c r="M118" s="55"/>
      <c r="N118" s="55"/>
      <c r="P118" s="53" t="s">
        <v>2915</v>
      </c>
      <c r="Q118" s="53" t="s">
        <v>799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2777</v>
      </c>
      <c r="J119" s="31" t="str">
        <f>H119&amp;" - "&amp;I119</f>
        <v>403.130 - Пробы(образцы).Вспомогательные материалы</v>
      </c>
      <c r="M119" s="55"/>
      <c r="N119" s="55"/>
      <c r="P119" s="53" t="s">
        <v>3451</v>
      </c>
      <c r="Q119" s="53" t="s">
        <v>2303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2776</v>
      </c>
      <c r="J120" s="31" t="str">
        <f>H120&amp;" - "&amp;I120</f>
        <v>403.140 - Пробы(образцы).Реквизиты упаковки</v>
      </c>
      <c r="M120" s="55"/>
      <c r="N120" s="55"/>
      <c r="P120" s="53" t="s">
        <v>3064</v>
      </c>
      <c r="Q120" s="53" t="s">
        <v>2705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2775</v>
      </c>
      <c r="J121" s="31" t="str">
        <f>H121&amp;" - "&amp;I121</f>
        <v>403.150 - Пробы (образцы). Готовая продукция</v>
      </c>
      <c r="M121" s="55"/>
      <c r="N121" s="55"/>
      <c r="P121" s="53" t="s">
        <v>3010</v>
      </c>
      <c r="Q121" s="53" t="s">
        <v>2760</v>
      </c>
    </row>
    <row r="122" spans="4:17" ht="15" x14ac:dyDescent="0.25">
      <c r="D122" s="34">
        <v>404</v>
      </c>
      <c r="E122" s="28" t="s">
        <v>2774</v>
      </c>
      <c r="F122" s="29" t="str">
        <f>D122&amp;" - "&amp;E122</f>
        <v>404 - Черные металлы</v>
      </c>
      <c r="M122" s="55"/>
      <c r="N122" s="55"/>
      <c r="P122" s="53" t="s">
        <v>2920</v>
      </c>
      <c r="Q122" s="53" t="s">
        <v>2860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2773</v>
      </c>
      <c r="J123" s="31" t="str">
        <f t="shared" ref="J123:J129" si="11">H123&amp;" - "&amp;I123</f>
        <v>404.110 - Черные металлы. Рельсы и рельсовые крепления</v>
      </c>
      <c r="M123" s="55"/>
      <c r="N123" s="55"/>
      <c r="P123" s="53" t="s">
        <v>3080</v>
      </c>
      <c r="Q123" s="53" t="s">
        <v>2688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2772</v>
      </c>
      <c r="J124" s="31" t="str">
        <f t="shared" si="11"/>
        <v>404.120 - Черные металлы. Металлопрокат</v>
      </c>
      <c r="M124" s="55"/>
      <c r="N124" s="55"/>
      <c r="P124" s="53" t="s">
        <v>3087</v>
      </c>
      <c r="Q124" s="53" t="s">
        <v>2681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2771</v>
      </c>
      <c r="J125" s="31" t="str">
        <f t="shared" si="11"/>
        <v>404.130 - Черные металлы. Трубы</v>
      </c>
      <c r="M125" s="55"/>
      <c r="N125" s="55"/>
      <c r="P125" s="53" t="s">
        <v>3104</v>
      </c>
      <c r="Q125" s="53" t="s">
        <v>2663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2770</v>
      </c>
      <c r="J126" s="31" t="str">
        <f t="shared" si="11"/>
        <v>404.140 - Черные металлы. Детали и элементы трубопровода</v>
      </c>
      <c r="M126" s="55"/>
      <c r="N126" s="55"/>
      <c r="P126" s="53" t="s">
        <v>3107</v>
      </c>
      <c r="Q126" s="53" t="s">
        <v>2660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2769</v>
      </c>
      <c r="J127" s="31" t="str">
        <f t="shared" si="11"/>
        <v>404.150 - Черные металлы. Баллоны для сжатых газов</v>
      </c>
      <c r="M127" s="55"/>
      <c r="N127" s="55"/>
      <c r="P127" s="53" t="s">
        <v>3103</v>
      </c>
      <c r="Q127" s="53" t="s">
        <v>2664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2768</v>
      </c>
      <c r="J128" s="31" t="str">
        <f t="shared" si="11"/>
        <v>404.160 - Черные металлы. Конструкции готовые</v>
      </c>
      <c r="M128" s="55"/>
      <c r="N128" s="55"/>
      <c r="P128" s="53" t="s">
        <v>3101</v>
      </c>
      <c r="Q128" s="53" t="s">
        <v>2666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2767</v>
      </c>
      <c r="J129" s="31" t="str">
        <f t="shared" si="11"/>
        <v>404.170 - Черные металлы. Изделия по чертежу</v>
      </c>
      <c r="M129" s="55"/>
      <c r="N129" s="55"/>
      <c r="P129" s="53" t="s">
        <v>3377</v>
      </c>
      <c r="Q129" s="53" t="s">
        <v>2373</v>
      </c>
    </row>
    <row r="130" spans="4:17" ht="15" x14ac:dyDescent="0.25">
      <c r="D130" s="34">
        <v>405</v>
      </c>
      <c r="E130" s="28" t="s">
        <v>2766</v>
      </c>
      <c r="F130" s="29" t="str">
        <f>D130&amp;" - "&amp;E130</f>
        <v>405 - Метизы</v>
      </c>
      <c r="M130" s="55"/>
      <c r="N130" s="55"/>
      <c r="P130" s="53" t="s">
        <v>3362</v>
      </c>
      <c r="Q130" s="53" t="s">
        <v>2388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2765</v>
      </c>
      <c r="J131" s="31" t="str">
        <f t="shared" ref="J131:J150" si="13">H131&amp;" - "&amp;I131</f>
        <v xml:space="preserve">405.110 - Стропы </v>
      </c>
      <c r="M131" s="55"/>
      <c r="N131" s="55"/>
      <c r="P131" s="53" t="s">
        <v>3385</v>
      </c>
      <c r="Q131" s="53" t="s">
        <v>2365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2764</v>
      </c>
      <c r="J132" s="31" t="str">
        <f t="shared" si="13"/>
        <v>405.120 - Электроды</v>
      </c>
      <c r="M132" s="55"/>
      <c r="N132" s="55"/>
      <c r="P132" s="53" t="s">
        <v>3102</v>
      </c>
      <c r="Q132" s="53" t="s">
        <v>2665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2763</v>
      </c>
      <c r="J133" s="31" t="str">
        <f t="shared" si="13"/>
        <v xml:space="preserve">405.130 - Анкера </v>
      </c>
      <c r="M133" s="55"/>
      <c r="N133" s="55"/>
      <c r="P133" s="53" t="s">
        <v>3106</v>
      </c>
      <c r="Q133" s="53" t="s">
        <v>2661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2762</v>
      </c>
      <c r="J134" s="31" t="str">
        <f t="shared" si="13"/>
        <v>405.140 - Винты, болты, гайки, шайбы</v>
      </c>
      <c r="M134" s="55"/>
      <c r="N134" s="55"/>
      <c r="P134" s="53" t="s">
        <v>3105</v>
      </c>
      <c r="Q134" s="53" t="s">
        <v>2662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2761</v>
      </c>
      <c r="J135" s="31" t="str">
        <f t="shared" si="13"/>
        <v>405.150 - Гвозди, шурупы, дюбели</v>
      </c>
      <c r="M135" s="55"/>
      <c r="N135" s="55"/>
      <c r="P135" s="53" t="s">
        <v>3108</v>
      </c>
      <c r="Q135" s="53" t="s">
        <v>2659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2760</v>
      </c>
      <c r="J136" s="31" t="str">
        <f t="shared" si="13"/>
        <v>405.160 - Заклепки</v>
      </c>
      <c r="M136" s="55"/>
      <c r="N136" s="55"/>
      <c r="P136" s="53" t="s">
        <v>3452</v>
      </c>
      <c r="Q136" s="53" t="s">
        <v>2302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2759</v>
      </c>
      <c r="J137" s="31" t="str">
        <f t="shared" si="13"/>
        <v>405.170 - Канаты, зажимы канатные</v>
      </c>
      <c r="M137" s="55"/>
      <c r="N137" s="55"/>
      <c r="P137" s="53" t="s">
        <v>3453</v>
      </c>
      <c r="Q137" s="53" t="s">
        <v>2301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2758</v>
      </c>
      <c r="J138" s="31" t="str">
        <f t="shared" si="13"/>
        <v>405.180 - Крепеж</v>
      </c>
      <c r="M138" s="55"/>
      <c r="N138" s="55"/>
      <c r="P138" s="53" t="s">
        <v>3053</v>
      </c>
      <c r="Q138" s="53" t="s">
        <v>2716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2757</v>
      </c>
      <c r="J139" s="31" t="str">
        <f t="shared" si="13"/>
        <v>405.190 - Лента нихромовая</v>
      </c>
      <c r="M139" s="55"/>
      <c r="N139" s="55"/>
      <c r="P139" s="53" t="s">
        <v>2924</v>
      </c>
      <c r="Q139" s="53" t="s">
        <v>2857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2756</v>
      </c>
      <c r="J140" s="31" t="str">
        <f t="shared" si="13"/>
        <v>405.200 - Проволока</v>
      </c>
      <c r="M140" s="55"/>
      <c r="N140" s="55"/>
      <c r="P140" s="53" t="s">
        <v>3315</v>
      </c>
      <c r="Q140" s="53" t="s">
        <v>2439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2755</v>
      </c>
      <c r="J141" s="31" t="str">
        <f t="shared" si="13"/>
        <v>405.210 - Сетка стальная</v>
      </c>
      <c r="M141" s="55"/>
      <c r="N141" s="55"/>
      <c r="P141" s="53" t="s">
        <v>3314</v>
      </c>
      <c r="Q141" s="53" t="s">
        <v>2440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2754</v>
      </c>
      <c r="J142" s="31" t="str">
        <f t="shared" si="13"/>
        <v>405.220 - Фибра</v>
      </c>
      <c r="M142" s="55"/>
      <c r="N142" s="55"/>
      <c r="P142" s="53" t="s">
        <v>3113</v>
      </c>
      <c r="Q142" s="53" t="s">
        <v>2654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2753</v>
      </c>
      <c r="J143" s="31" t="str">
        <f t="shared" si="13"/>
        <v>405.230 - Стопорные кольца</v>
      </c>
      <c r="M143" s="55"/>
      <c r="N143" s="55"/>
      <c r="P143" s="53" t="s">
        <v>3495</v>
      </c>
      <c r="Q143" s="53" t="s">
        <v>2266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2752</v>
      </c>
      <c r="J144" s="31" t="str">
        <f t="shared" si="13"/>
        <v xml:space="preserve">405.240 - Флюсы </v>
      </c>
      <c r="M144" s="55"/>
      <c r="N144" s="55"/>
      <c r="P144" s="53" t="s">
        <v>3503</v>
      </c>
      <c r="Q144" s="53" t="s">
        <v>2258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2751</v>
      </c>
      <c r="J145" s="31" t="str">
        <f t="shared" si="13"/>
        <v>405.250 - Цепи, звено</v>
      </c>
      <c r="M145" s="55"/>
      <c r="N145" s="55"/>
      <c r="P145" s="53" t="s">
        <v>3301</v>
      </c>
      <c r="Q145" s="53" t="s">
        <v>2457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2750</v>
      </c>
      <c r="J146" s="31" t="str">
        <f t="shared" si="13"/>
        <v>405.260 - Шплинты</v>
      </c>
      <c r="M146" s="55"/>
      <c r="N146" s="55"/>
      <c r="P146" s="53" t="s">
        <v>3277</v>
      </c>
      <c r="Q146" s="53" t="s">
        <v>2484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2749</v>
      </c>
      <c r="J147" s="31" t="str">
        <f t="shared" si="13"/>
        <v>405.270 - Штифты, шпильки, шпонки, шканты</v>
      </c>
      <c r="M147" s="55"/>
      <c r="N147" s="55"/>
      <c r="P147" s="53" t="s">
        <v>3220</v>
      </c>
      <c r="Q147" s="53" t="s">
        <v>2545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2748</v>
      </c>
      <c r="J148" s="31" t="str">
        <f t="shared" si="13"/>
        <v>405.280 - Мелющие тела</v>
      </c>
      <c r="M148" s="55"/>
      <c r="N148" s="55"/>
      <c r="P148" s="53" t="s">
        <v>3219</v>
      </c>
      <c r="Q148" s="53" t="s">
        <v>2546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2747</v>
      </c>
      <c r="J149" s="31" t="str">
        <f t="shared" si="13"/>
        <v>405.290 - Порошок железный</v>
      </c>
      <c r="M149" s="55"/>
      <c r="N149" s="55"/>
      <c r="P149" s="53" t="s">
        <v>3083</v>
      </c>
      <c r="Q149" s="53" t="s">
        <v>2685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2746</v>
      </c>
      <c r="J150" s="31" t="str">
        <f t="shared" si="13"/>
        <v>405.300 - Дробь</v>
      </c>
      <c r="M150" s="55"/>
      <c r="N150" s="55"/>
      <c r="P150" s="53" t="s">
        <v>3525</v>
      </c>
      <c r="Q150" s="53" t="s">
        <v>2235</v>
      </c>
    </row>
    <row r="151" spans="4:17" ht="15" x14ac:dyDescent="0.25">
      <c r="D151" s="34">
        <v>406</v>
      </c>
      <c r="E151" s="28" t="s">
        <v>2745</v>
      </c>
      <c r="F151" s="29" t="str">
        <f>D151&amp;" - "&amp;E151</f>
        <v>406 - Цветной прокат и изделия</v>
      </c>
      <c r="M151" s="55"/>
      <c r="N151" s="55"/>
      <c r="P151" s="53" t="s">
        <v>3234</v>
      </c>
      <c r="Q151" s="53" t="s">
        <v>2528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2744</v>
      </c>
      <c r="J152" s="31" t="str">
        <f t="shared" ref="J152:J160" si="15">H152&amp;" - "&amp;I152</f>
        <v>406.110 - Латунный прокат</v>
      </c>
      <c r="M152" s="55"/>
      <c r="N152" s="55"/>
      <c r="P152" s="53" t="s">
        <v>3127</v>
      </c>
      <c r="Q152" s="53" t="s">
        <v>2639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2743</v>
      </c>
      <c r="J153" s="31" t="str">
        <f t="shared" si="15"/>
        <v>406.120 - Алюминевый прокат</v>
      </c>
      <c r="M153" s="55"/>
      <c r="N153" s="55"/>
      <c r="P153" s="53" t="s">
        <v>3228</v>
      </c>
      <c r="Q153" s="53" t="s">
        <v>2537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2742</v>
      </c>
      <c r="J154" s="31" t="str">
        <f t="shared" si="15"/>
        <v>406.130 - Бронзовый прокат</v>
      </c>
      <c r="M154" s="55"/>
      <c r="N154" s="55"/>
      <c r="P154" s="53" t="s">
        <v>3221</v>
      </c>
      <c r="Q154" s="53" t="s">
        <v>2544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2741</v>
      </c>
      <c r="J155" s="31" t="str">
        <f t="shared" si="15"/>
        <v>406.140 - Свинцовый прокат</v>
      </c>
      <c r="M155" s="55"/>
      <c r="N155" s="55"/>
      <c r="P155" s="53" t="s">
        <v>3526</v>
      </c>
      <c r="Q155" s="53" t="s">
        <v>2234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2740</v>
      </c>
      <c r="J156" s="31" t="str">
        <f t="shared" si="15"/>
        <v>406.150 - Цинковый прокат</v>
      </c>
      <c r="M156" s="55"/>
      <c r="N156" s="55"/>
      <c r="P156" s="53" t="s">
        <v>2908</v>
      </c>
      <c r="Q156" s="53" t="s">
        <v>2872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2739</v>
      </c>
      <c r="J157" s="31" t="str">
        <f t="shared" si="15"/>
        <v>406.160 - Титановый прокат</v>
      </c>
      <c r="M157" s="55"/>
      <c r="N157" s="55"/>
      <c r="P157" s="53" t="s">
        <v>2907</v>
      </c>
      <c r="Q157" s="53" t="s">
        <v>2873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2738</v>
      </c>
      <c r="J158" s="31" t="str">
        <f t="shared" si="15"/>
        <v>406.170 - Вольфрамовый прокат</v>
      </c>
      <c r="M158" s="55"/>
      <c r="N158" s="55"/>
      <c r="P158" s="53" t="s">
        <v>3199</v>
      </c>
      <c r="Q158" s="53" t="s">
        <v>2568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2737</v>
      </c>
      <c r="J159" s="31" t="str">
        <f t="shared" si="15"/>
        <v>406.180 - Медноникилиевый прокат</v>
      </c>
      <c r="M159" s="55"/>
      <c r="N159" s="55"/>
      <c r="P159" s="53" t="s">
        <v>3257</v>
      </c>
      <c r="Q159" s="53" t="s">
        <v>2503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2736</v>
      </c>
      <c r="J160" s="31" t="str">
        <f t="shared" si="15"/>
        <v>406.190 -  Трубы</v>
      </c>
      <c r="M160" s="55"/>
      <c r="N160" s="55"/>
      <c r="P160" s="53" t="s">
        <v>3082</v>
      </c>
      <c r="Q160" s="53" t="s">
        <v>2686</v>
      </c>
    </row>
    <row r="161" spans="4:17" ht="15" x14ac:dyDescent="0.25">
      <c r="D161" s="34">
        <v>407</v>
      </c>
      <c r="E161" s="28" t="s">
        <v>31</v>
      </c>
      <c r="F161" s="29" t="str">
        <f>D161&amp;" - "&amp;E161</f>
        <v>407 - ГСМ и топливо</v>
      </c>
      <c r="M161" s="55"/>
      <c r="N161" s="55"/>
      <c r="P161" s="53" t="s">
        <v>3086</v>
      </c>
      <c r="Q161" s="53" t="s">
        <v>2682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2735</v>
      </c>
      <c r="J162" s="31" t="str">
        <f t="shared" ref="J162:J195" si="17">H162&amp;" - "&amp;I162</f>
        <v>407.110 - Топливо дизельное</v>
      </c>
      <c r="M162" s="55"/>
      <c r="N162" s="55"/>
      <c r="P162" s="53" t="s">
        <v>3527</v>
      </c>
      <c r="Q162" s="53" t="s">
        <v>2233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2734</v>
      </c>
      <c r="J163" s="31" t="str">
        <f t="shared" si="17"/>
        <v>407.120 - Бензин автомобильный</v>
      </c>
      <c r="M163" s="55"/>
      <c r="N163" s="55"/>
      <c r="P163" s="53" t="s">
        <v>3085</v>
      </c>
      <c r="Q163" s="53" t="s">
        <v>2683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2733</v>
      </c>
      <c r="J164" s="31" t="str">
        <f t="shared" si="17"/>
        <v>407.130 - Масла моторные</v>
      </c>
      <c r="M164" s="55"/>
      <c r="N164" s="55"/>
      <c r="P164" s="53" t="s">
        <v>3084</v>
      </c>
      <c r="Q164" s="53" t="s">
        <v>2684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2732</v>
      </c>
      <c r="J165" s="31" t="str">
        <f t="shared" si="17"/>
        <v>407.140 - Масла турбинные</v>
      </c>
      <c r="M165" s="55"/>
      <c r="N165" s="55"/>
      <c r="P165" s="53" t="s">
        <v>3562</v>
      </c>
      <c r="Q165" s="53" t="s">
        <v>2198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2731</v>
      </c>
      <c r="J166" s="31" t="str">
        <f t="shared" si="17"/>
        <v>407.150 - Масла трансформаторные</v>
      </c>
      <c r="M166" s="55"/>
      <c r="N166" s="55"/>
      <c r="P166" s="53" t="s">
        <v>3630</v>
      </c>
      <c r="Q166" s="53" t="s">
        <v>2129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2730</v>
      </c>
      <c r="J167" s="31" t="str">
        <f t="shared" si="17"/>
        <v>407.160 - Масла компрессорные</v>
      </c>
      <c r="M167" s="55"/>
      <c r="N167" s="55"/>
      <c r="P167" s="53" t="s">
        <v>3563</v>
      </c>
      <c r="Q167" s="53" t="s">
        <v>2197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2729</v>
      </c>
      <c r="J168" s="31" t="str">
        <f t="shared" si="17"/>
        <v>407.170 - Масла вакуумные.</v>
      </c>
      <c r="M168" s="55"/>
      <c r="N168" s="55"/>
      <c r="P168" s="53" t="s">
        <v>3564</v>
      </c>
      <c r="Q168" s="53" t="s">
        <v>2196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2728</v>
      </c>
      <c r="J169" s="31" t="str">
        <f t="shared" si="17"/>
        <v>407.180 - Масла индустриальные.</v>
      </c>
      <c r="M169" s="55"/>
      <c r="N169" s="55"/>
      <c r="P169" s="53" t="s">
        <v>3528</v>
      </c>
      <c r="Q169" s="53" t="s">
        <v>2232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2727</v>
      </c>
      <c r="J170" s="31" t="str">
        <f t="shared" si="17"/>
        <v>407.190 - Масла для прокатных станов.</v>
      </c>
      <c r="M170" s="55"/>
      <c r="N170" s="55"/>
      <c r="P170" s="53" t="s">
        <v>3610</v>
      </c>
      <c r="Q170" s="53" t="s">
        <v>2149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2726</v>
      </c>
      <c r="J171" s="31" t="str">
        <f t="shared" si="17"/>
        <v>407.200 - Масла трансмиссионные.</v>
      </c>
      <c r="M171" s="55"/>
      <c r="N171" s="55"/>
      <c r="P171" s="53" t="s">
        <v>3121</v>
      </c>
      <c r="Q171" s="53" t="s">
        <v>2645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2725</v>
      </c>
      <c r="J172" s="31" t="str">
        <f t="shared" si="17"/>
        <v>407.210 - Масла гидравлические.</v>
      </c>
      <c r="M172" s="55"/>
      <c r="N172" s="55"/>
      <c r="P172" s="53" t="s">
        <v>3011</v>
      </c>
      <c r="Q172" s="53" t="s">
        <v>2759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2724</v>
      </c>
      <c r="J173" s="31" t="str">
        <f t="shared" si="17"/>
        <v>407.220 - Масла для гидромеханических передач.</v>
      </c>
      <c r="M173" s="55"/>
      <c r="N173" s="55"/>
      <c r="P173" s="53" t="s">
        <v>3153</v>
      </c>
      <c r="Q173" s="53" t="s">
        <v>2615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2723</v>
      </c>
      <c r="J174" s="31" t="str">
        <f t="shared" si="17"/>
        <v>407.230 - Масла осевые.</v>
      </c>
      <c r="M174" s="55"/>
      <c r="N174" s="55"/>
      <c r="P174" s="53" t="s">
        <v>3255</v>
      </c>
      <c r="Q174" s="53" t="s">
        <v>2506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2722</v>
      </c>
      <c r="J175" s="31" t="str">
        <f t="shared" si="17"/>
        <v>407.240 - Масла консервационные.</v>
      </c>
      <c r="M175" s="55"/>
      <c r="N175" s="55"/>
      <c r="P175" s="53" t="s">
        <v>3253</v>
      </c>
      <c r="Q175" s="53" t="s">
        <v>2508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2721</v>
      </c>
      <c r="J176" s="31" t="str">
        <f t="shared" si="17"/>
        <v>407.250 - Смазочно-охлаждающие жидкости (СОЖ)</v>
      </c>
      <c r="M176" s="55"/>
      <c r="N176" s="55"/>
      <c r="P176" s="53" t="s">
        <v>3647</v>
      </c>
      <c r="Q176" s="53" t="s">
        <v>2112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2720</v>
      </c>
      <c r="J177" s="31" t="str">
        <f t="shared" si="17"/>
        <v>407.260 - Масла теплоносители.</v>
      </c>
      <c r="M177" s="55"/>
      <c r="N177" s="55"/>
      <c r="P177" s="53" t="s">
        <v>3646</v>
      </c>
      <c r="Q177" s="53" t="s">
        <v>2113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2719</v>
      </c>
      <c r="J178" s="31" t="str">
        <f t="shared" si="17"/>
        <v>407.270 - Смазки антифрикционные.</v>
      </c>
      <c r="M178" s="55"/>
      <c r="N178" s="55"/>
      <c r="P178" s="53" t="s">
        <v>3645</v>
      </c>
      <c r="Q178" s="53" t="s">
        <v>2114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2718</v>
      </c>
      <c r="J179" s="31" t="str">
        <f t="shared" si="17"/>
        <v>407.280 - Смазки узкоспециализированные индустриальные.</v>
      </c>
      <c r="M179" s="55"/>
      <c r="N179" s="55"/>
      <c r="P179" s="53" t="s">
        <v>3648</v>
      </c>
      <c r="Q179" s="53" t="s">
        <v>2111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2717</v>
      </c>
      <c r="J180" s="31" t="str">
        <f t="shared" si="17"/>
        <v>407.290 - Смазки пластичные и суспензии для нанесения твердых смазочных покрытий</v>
      </c>
      <c r="M180" s="55"/>
      <c r="N180" s="55"/>
      <c r="P180" s="53" t="s">
        <v>3140</v>
      </c>
      <c r="Q180" s="53" t="s">
        <v>2628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2716</v>
      </c>
      <c r="J181" s="31" t="str">
        <f t="shared" si="17"/>
        <v>407.300 - Защитные водовытесняющие составы.</v>
      </c>
      <c r="M181" s="55"/>
      <c r="N181" s="55"/>
      <c r="P181" s="53" t="s">
        <v>3168</v>
      </c>
      <c r="Q181" s="53" t="s">
        <v>2600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2715</v>
      </c>
      <c r="J182" s="31" t="str">
        <f t="shared" si="17"/>
        <v>407.310 - Твердые нефтепродукты.</v>
      </c>
      <c r="M182" s="55"/>
      <c r="N182" s="55"/>
      <c r="P182" s="53" t="s">
        <v>3259</v>
      </c>
      <c r="Q182" s="53" t="s">
        <v>2502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2714</v>
      </c>
      <c r="J183" s="31" t="str">
        <f t="shared" si="17"/>
        <v>407.320 - Пылисвязующие средства.</v>
      </c>
      <c r="M183" s="55"/>
      <c r="N183" s="55"/>
      <c r="P183" s="53" t="s">
        <v>3182</v>
      </c>
      <c r="Q183" s="53" t="s">
        <v>2585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2713</v>
      </c>
      <c r="J184" s="31" t="str">
        <f t="shared" si="17"/>
        <v>407.330 - Нефтяные растворители,нефраз,уайтспирит,керосины.</v>
      </c>
      <c r="M184" s="55"/>
      <c r="N184" s="55"/>
      <c r="P184" s="53" t="s">
        <v>3164</v>
      </c>
      <c r="Q184" s="53" t="s">
        <v>3733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2712</v>
      </c>
      <c r="J185" s="31" t="str">
        <f t="shared" si="17"/>
        <v>407.340 - Пенообразователи.</v>
      </c>
      <c r="M185" s="55"/>
      <c r="N185" s="55"/>
      <c r="P185" s="53" t="s">
        <v>3454</v>
      </c>
      <c r="Q185" s="53" t="s">
        <v>2300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2711</v>
      </c>
      <c r="J186" s="31" t="str">
        <f t="shared" si="17"/>
        <v>407.350 - Жидкости огнестойкие.</v>
      </c>
      <c r="M186" s="55"/>
      <c r="N186" s="55"/>
      <c r="P186" s="53" t="s">
        <v>3470</v>
      </c>
      <c r="Q186" s="53" t="s">
        <v>3771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2710</v>
      </c>
      <c r="J187" s="31" t="str">
        <f t="shared" si="17"/>
        <v>407.360 - Масла растительные.</v>
      </c>
      <c r="M187" s="55"/>
      <c r="N187" s="55"/>
      <c r="P187" s="53" t="s">
        <v>3489</v>
      </c>
      <c r="Q187" s="53" t="s">
        <v>3770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2709</v>
      </c>
      <c r="J188" s="31" t="str">
        <f t="shared" si="17"/>
        <v>407.370 - Жидкости гидравлические</v>
      </c>
      <c r="M188" s="55"/>
      <c r="N188" s="55"/>
      <c r="P188" s="53" t="s">
        <v>3433</v>
      </c>
      <c r="Q188" s="53" t="s">
        <v>3772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2708</v>
      </c>
      <c r="J189" s="31" t="str">
        <f t="shared" si="17"/>
        <v>407.380 - Автохимия</v>
      </c>
      <c r="M189" s="55"/>
      <c r="N189" s="55"/>
      <c r="P189" s="53" t="s">
        <v>3365</v>
      </c>
      <c r="Q189" s="53" t="s">
        <v>2385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2707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5"/>
      <c r="N190" s="55"/>
      <c r="P190" s="53" t="s">
        <v>3515</v>
      </c>
      <c r="Q190" s="53" t="s">
        <v>2245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2706</v>
      </c>
      <c r="J191" s="31" t="str">
        <f t="shared" si="17"/>
        <v>407.400 - Мазутная продукция</v>
      </c>
      <c r="M191" s="55"/>
      <c r="N191" s="55"/>
      <c r="P191" s="53" t="s">
        <v>3529</v>
      </c>
      <c r="Q191" s="53" t="s">
        <v>2231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2705</v>
      </c>
      <c r="J192" s="31" t="str">
        <f t="shared" si="17"/>
        <v>407.410 - Закалочное масло</v>
      </c>
      <c r="M192" s="55"/>
      <c r="N192" s="55"/>
      <c r="P192" s="53" t="s">
        <v>3117</v>
      </c>
      <c r="Q192" s="53" t="s">
        <v>2649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2704</v>
      </c>
      <c r="J193" s="31" t="str">
        <f t="shared" si="17"/>
        <v>407.420 - Масла регенерированные.</v>
      </c>
      <c r="M193" s="55"/>
      <c r="N193" s="55"/>
      <c r="P193" s="53" t="s">
        <v>3192</v>
      </c>
      <c r="Q193" s="53" t="s">
        <v>2575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2703</v>
      </c>
      <c r="J194" s="31" t="str">
        <f t="shared" si="17"/>
        <v>407.430 - Печное топливо</v>
      </c>
      <c r="M194" s="55"/>
      <c r="N194" s="55"/>
      <c r="P194" s="53" t="s">
        <v>3155</v>
      </c>
      <c r="Q194" s="53" t="s">
        <v>2613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2702</v>
      </c>
      <c r="J195" s="31" t="str">
        <f t="shared" si="17"/>
        <v>407.440 - Масло отработанное</v>
      </c>
      <c r="M195" s="55"/>
      <c r="N195" s="55"/>
      <c r="P195" s="53" t="s">
        <v>2923</v>
      </c>
      <c r="Q195" s="53" t="s">
        <v>2858</v>
      </c>
    </row>
    <row r="196" spans="4:17" ht="15" x14ac:dyDescent="0.25">
      <c r="D196" s="34">
        <v>408</v>
      </c>
      <c r="E196" s="28" t="s">
        <v>2701</v>
      </c>
      <c r="F196" s="29" t="str">
        <f>D196&amp;" - "&amp;E196</f>
        <v>408 - Инструменты</v>
      </c>
      <c r="M196" s="55"/>
      <c r="N196" s="55"/>
      <c r="P196" s="53" t="s">
        <v>3416</v>
      </c>
      <c r="Q196" s="53" t="s">
        <v>2334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2700</v>
      </c>
      <c r="J197" s="31" t="str">
        <f t="shared" ref="J197:J216" si="19">H197&amp;" - "&amp;I197</f>
        <v>408.110 - Ручной инструмент и наборы</v>
      </c>
      <c r="M197" s="55"/>
      <c r="N197" s="55"/>
      <c r="P197" s="53" t="s">
        <v>3139</v>
      </c>
      <c r="Q197" s="53" t="s">
        <v>688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2699</v>
      </c>
      <c r="J198" s="31" t="str">
        <f t="shared" si="19"/>
        <v>408.120 - Столярный инструмент</v>
      </c>
      <c r="M198" s="55"/>
      <c r="N198" s="55"/>
      <c r="P198" s="53" t="s">
        <v>3169</v>
      </c>
      <c r="Q198" s="53" t="s">
        <v>2599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2698</v>
      </c>
      <c r="J199" s="31" t="str">
        <f t="shared" si="19"/>
        <v>408.130 - Слесарно-монтажный инструмент</v>
      </c>
      <c r="M199" s="55"/>
      <c r="N199" s="55"/>
      <c r="P199" s="53" t="s">
        <v>3393</v>
      </c>
      <c r="Q199" s="53" t="s">
        <v>2358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2697</v>
      </c>
      <c r="J200" s="31" t="str">
        <f t="shared" si="19"/>
        <v>408.140 - Пневматический инструмент</v>
      </c>
      <c r="M200" s="55"/>
      <c r="N200" s="55"/>
      <c r="P200" s="53" t="s">
        <v>3109</v>
      </c>
      <c r="Q200" s="53" t="s">
        <v>2658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2696</v>
      </c>
      <c r="J201" s="31" t="str">
        <f t="shared" si="19"/>
        <v>408.150 - Гидравлический инструмент</v>
      </c>
      <c r="M201" s="55"/>
      <c r="N201" s="55"/>
      <c r="P201" s="53" t="s">
        <v>3395</v>
      </c>
      <c r="Q201" s="53" t="s">
        <v>2356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2695</v>
      </c>
      <c r="J202" s="31" t="str">
        <f t="shared" si="19"/>
        <v>408.160 - Пило-ножевая продукция</v>
      </c>
      <c r="M202" s="55"/>
      <c r="N202" s="55"/>
      <c r="P202" s="53" t="s">
        <v>3530</v>
      </c>
      <c r="Q202" s="53" t="s">
        <v>2230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2694</v>
      </c>
      <c r="J203" s="31" t="str">
        <f t="shared" si="19"/>
        <v>408.170 - Режущий инструмент</v>
      </c>
      <c r="M203" s="55"/>
      <c r="N203" s="55"/>
      <c r="P203" s="53" t="s">
        <v>3403</v>
      </c>
      <c r="Q203" s="53" t="s">
        <v>2348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2693</v>
      </c>
      <c r="J204" s="31" t="str">
        <f t="shared" si="19"/>
        <v>408.180 - Твердосплавный инструмент</v>
      </c>
      <c r="M204" s="55"/>
      <c r="N204" s="55"/>
      <c r="P204" s="53" t="s">
        <v>3621</v>
      </c>
      <c r="Q204" s="53" t="s">
        <v>2138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2692</v>
      </c>
      <c r="J205" s="31" t="str">
        <f t="shared" si="19"/>
        <v>408.190 - Абразивный инструмент</v>
      </c>
      <c r="M205" s="55"/>
      <c r="N205" s="55"/>
      <c r="P205" s="53" t="s">
        <v>3504</v>
      </c>
      <c r="Q205" s="53" t="s">
        <v>2257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2691</v>
      </c>
      <c r="J206" s="31" t="str">
        <f t="shared" si="19"/>
        <v>408.200 - Алмазный инструмент</v>
      </c>
      <c r="M206" s="55"/>
      <c r="N206" s="55"/>
      <c r="P206" s="53" t="s">
        <v>3386</v>
      </c>
      <c r="Q206" s="53" t="s">
        <v>2364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2690</v>
      </c>
      <c r="J207" s="31" t="str">
        <f t="shared" si="19"/>
        <v>408.210 - Шлиф.шкурка/паста</v>
      </c>
      <c r="M207" s="55"/>
      <c r="N207" s="55"/>
      <c r="P207" s="53" t="s">
        <v>3565</v>
      </c>
      <c r="Q207" s="53" t="s">
        <v>2195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2689</v>
      </c>
      <c r="J208" s="31" t="str">
        <f t="shared" si="19"/>
        <v>408.220 - Электро-бензоинструмент</v>
      </c>
      <c r="M208" s="55"/>
      <c r="N208" s="55"/>
      <c r="P208" s="53" t="s">
        <v>3347</v>
      </c>
      <c r="Q208" s="53" t="s">
        <v>2403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2688</v>
      </c>
      <c r="J209" s="31" t="str">
        <f t="shared" si="19"/>
        <v>408.230 - Запасные части к электро-бензоинструмент</v>
      </c>
      <c r="M209" s="55"/>
      <c r="N209" s="55"/>
      <c r="P209" s="53" t="s">
        <v>3349</v>
      </c>
      <c r="Q209" s="53" t="s">
        <v>2401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2687</v>
      </c>
      <c r="J210" s="31" t="str">
        <f t="shared" si="19"/>
        <v>408.240 - Газосварочный, газорежущий  инструмент переносной, включая аппаратуру</v>
      </c>
      <c r="M210" s="55"/>
      <c r="N210" s="55"/>
      <c r="P210" s="53" t="s">
        <v>3350</v>
      </c>
      <c r="Q210" s="53" t="s">
        <v>2400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2686</v>
      </c>
      <c r="J211" s="31" t="str">
        <f t="shared" si="19"/>
        <v>408.250 - Инструмент вальцовочный</v>
      </c>
      <c r="M211" s="55"/>
      <c r="N211" s="55"/>
      <c r="P211" s="53" t="s">
        <v>3351</v>
      </c>
      <c r="Q211" s="53" t="s">
        <v>3766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2685</v>
      </c>
      <c r="J212" s="31" t="str">
        <f t="shared" si="19"/>
        <v>408.260 - Измерительный инструмент</v>
      </c>
      <c r="M212" s="55"/>
      <c r="N212" s="55"/>
      <c r="P212" s="53" t="s">
        <v>3483</v>
      </c>
      <c r="Q212" s="53" t="s">
        <v>3767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2684</v>
      </c>
      <c r="J213" s="31" t="str">
        <f t="shared" si="19"/>
        <v>408.270 - Инструменты для отделочных строительных работ.</v>
      </c>
      <c r="M213" s="55"/>
      <c r="N213" s="55"/>
      <c r="P213" s="53" t="s">
        <v>3348</v>
      </c>
      <c r="Q213" s="53" t="s">
        <v>2402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2683</v>
      </c>
      <c r="J214" s="31" t="str">
        <f t="shared" si="19"/>
        <v xml:space="preserve">408.280 - Инструмент упаковочный. </v>
      </c>
      <c r="M214" s="55"/>
      <c r="N214" s="55"/>
      <c r="P214" s="53" t="s">
        <v>3361</v>
      </c>
      <c r="Q214" s="53" t="s">
        <v>2389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2682</v>
      </c>
      <c r="J215" s="31" t="str">
        <f t="shared" si="19"/>
        <v>408.290 - Инструмент покрасочный</v>
      </c>
      <c r="M215" s="55"/>
      <c r="N215" s="55"/>
      <c r="P215" s="53" t="s">
        <v>3508</v>
      </c>
      <c r="Q215" s="53" t="s">
        <v>2252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2681</v>
      </c>
      <c r="J216" s="31" t="str">
        <f t="shared" si="19"/>
        <v>408.300 - Запасные части универсальные</v>
      </c>
      <c r="M216" s="55"/>
      <c r="N216" s="55"/>
      <c r="P216" s="53" t="s">
        <v>3160</v>
      </c>
      <c r="Q216" s="53" t="s">
        <v>2608</v>
      </c>
    </row>
    <row r="217" spans="4:17" ht="15" x14ac:dyDescent="0.25">
      <c r="D217" s="34">
        <v>409</v>
      </c>
      <c r="E217" s="28" t="s">
        <v>2680</v>
      </c>
      <c r="F217" s="29" t="str">
        <f>D217&amp;" - "&amp;E217</f>
        <v>409 - Транспорт</v>
      </c>
      <c r="M217" s="55"/>
      <c r="N217" s="55"/>
      <c r="P217" s="53" t="s">
        <v>3477</v>
      </c>
      <c r="Q217" s="53" t="s">
        <v>2282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2679</v>
      </c>
      <c r="J218" s="31" t="str">
        <f t="shared" ref="J218:J243" si="21">H218&amp;" - "&amp;I218</f>
        <v>409.110 - Грузовые автомобили</v>
      </c>
      <c r="M218" s="55"/>
      <c r="N218" s="55"/>
      <c r="P218" s="53" t="s">
        <v>3476</v>
      </c>
      <c r="Q218" s="53" t="s">
        <v>3777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2678</v>
      </c>
      <c r="J219" s="31" t="str">
        <f t="shared" si="21"/>
        <v>409.120 - Легковые автомобили</v>
      </c>
      <c r="M219" s="55"/>
      <c r="N219" s="55"/>
      <c r="P219" s="53" t="s">
        <v>3550</v>
      </c>
      <c r="Q219" s="53" t="s">
        <v>3779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2677</v>
      </c>
      <c r="J220" s="31" t="str">
        <f t="shared" si="21"/>
        <v>409.130 - Автобусы</v>
      </c>
      <c r="M220" s="55"/>
      <c r="N220" s="55"/>
      <c r="P220" s="53" t="s">
        <v>3434</v>
      </c>
      <c r="Q220" s="53" t="s">
        <v>3778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2676</v>
      </c>
      <c r="J221" s="31" t="str">
        <f t="shared" si="21"/>
        <v>409.140 - Спецавтотехника(погрузчики,грейдеры,экскаваторы)</v>
      </c>
      <c r="M221" s="55"/>
      <c r="N221" s="55"/>
      <c r="P221" s="53" t="s">
        <v>3317</v>
      </c>
      <c r="Q221" s="53" t="s">
        <v>2437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2675</v>
      </c>
      <c r="J222" s="31" t="str">
        <f t="shared" si="21"/>
        <v>409.150 - Электротележки</v>
      </c>
      <c r="M222" s="55"/>
      <c r="N222" s="55"/>
      <c r="P222" s="53" t="s">
        <v>3359</v>
      </c>
      <c r="Q222" s="53" t="s">
        <v>2391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2674</v>
      </c>
      <c r="J223" s="31" t="str">
        <f t="shared" si="21"/>
        <v>409.160 - Транспорт железнодорожный и путевая техника</v>
      </c>
      <c r="M223" s="55"/>
      <c r="N223" s="55"/>
      <c r="P223" s="53" t="s">
        <v>3455</v>
      </c>
      <c r="Q223" s="53" t="s">
        <v>2299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2673</v>
      </c>
      <c r="J224" s="31" t="str">
        <f t="shared" si="21"/>
        <v>409.170 - Тракторы, бульдозеры</v>
      </c>
      <c r="M224" s="55"/>
      <c r="N224" s="55"/>
      <c r="P224" s="53" t="s">
        <v>3398</v>
      </c>
      <c r="Q224" s="53" t="s">
        <v>2353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2672</v>
      </c>
      <c r="J225" s="31" t="str">
        <f t="shared" si="21"/>
        <v>409.180 - Строительно-отделочные машины</v>
      </c>
      <c r="M225" s="55"/>
      <c r="N225" s="55"/>
      <c r="P225" s="53" t="s">
        <v>3420</v>
      </c>
      <c r="Q225" s="53" t="s">
        <v>2330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2671</v>
      </c>
      <c r="J226" s="31" t="str">
        <f t="shared" si="21"/>
        <v>409.190 - Вилочные погрузчики</v>
      </c>
      <c r="M226" s="55"/>
      <c r="N226" s="55"/>
      <c r="P226" s="53" t="s">
        <v>3184</v>
      </c>
      <c r="Q226" s="53" t="s">
        <v>2583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2670</v>
      </c>
      <c r="J227" s="31" t="str">
        <f t="shared" si="21"/>
        <v>409.200 - Автокраны</v>
      </c>
      <c r="M227" s="55"/>
      <c r="N227" s="55"/>
      <c r="P227" s="53" t="s">
        <v>3531</v>
      </c>
      <c r="Q227" s="53" t="s">
        <v>2229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2669</v>
      </c>
      <c r="J228" s="31" t="str">
        <f t="shared" si="21"/>
        <v>409.210 - Прицеп</v>
      </c>
      <c r="M228" s="55"/>
      <c r="N228" s="55"/>
      <c r="P228" s="53" t="s">
        <v>3484</v>
      </c>
      <c r="Q228" s="53" t="s">
        <v>2275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2668</v>
      </c>
      <c r="J229" s="31" t="str">
        <f t="shared" si="21"/>
        <v>409.220 - Шины</v>
      </c>
      <c r="M229" s="55"/>
      <c r="N229" s="55"/>
      <c r="P229" s="53" t="s">
        <v>3197</v>
      </c>
      <c r="Q229" s="53" t="s">
        <v>2570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2667</v>
      </c>
      <c r="J230" s="31" t="str">
        <f t="shared" si="21"/>
        <v>409.230 - Электрооборудование автотехники</v>
      </c>
      <c r="M230" s="55"/>
      <c r="N230" s="55"/>
      <c r="P230" s="53" t="s">
        <v>3566</v>
      </c>
      <c r="Q230" s="53" t="s">
        <v>2194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2666</v>
      </c>
      <c r="J231" s="31" t="str">
        <f t="shared" si="21"/>
        <v>409.240 - Запчасти для легковых автомобилей</v>
      </c>
      <c r="M231" s="55"/>
      <c r="N231" s="55"/>
      <c r="P231" s="53" t="s">
        <v>3417</v>
      </c>
      <c r="Q231" s="53" t="s">
        <v>2333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2665</v>
      </c>
      <c r="J232" s="31" t="str">
        <f t="shared" si="21"/>
        <v>409.250 - Запчасти легковых автомобилей</v>
      </c>
      <c r="M232" s="55"/>
      <c r="N232" s="55"/>
      <c r="P232" s="53" t="s">
        <v>3418</v>
      </c>
      <c r="Q232" s="53" t="s">
        <v>2332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2664</v>
      </c>
      <c r="J233" s="31" t="str">
        <f t="shared" si="21"/>
        <v>409.260 - Запчасти грузовых автомобилей</v>
      </c>
      <c r="M233" s="55"/>
      <c r="N233" s="55"/>
      <c r="P233" s="53" t="s">
        <v>3438</v>
      </c>
      <c r="Q233" s="53" t="s">
        <v>2316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2663</v>
      </c>
      <c r="J234" s="31" t="str">
        <f t="shared" si="21"/>
        <v>409.270 - Запчасти автобусов</v>
      </c>
      <c r="M234" s="55"/>
      <c r="N234" s="55"/>
      <c r="P234" s="53" t="s">
        <v>3360</v>
      </c>
      <c r="Q234" s="53" t="s">
        <v>2390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2662</v>
      </c>
      <c r="J235" s="31" t="str">
        <f t="shared" si="21"/>
        <v>409.280 - Запчасти спецавтотехники</v>
      </c>
      <c r="M235" s="55"/>
      <c r="N235" s="55"/>
      <c r="P235" s="53" t="s">
        <v>3390</v>
      </c>
      <c r="Q235" s="53" t="s">
        <v>3773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2661</v>
      </c>
      <c r="J236" s="31" t="str">
        <f t="shared" si="21"/>
        <v>409.290 - Запчасти погрузчиков</v>
      </c>
      <c r="M236" s="55"/>
      <c r="N236" s="55"/>
      <c r="P236" s="53" t="s">
        <v>3456</v>
      </c>
      <c r="Q236" s="53" t="s">
        <v>3774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2660</v>
      </c>
      <c r="J237" s="31" t="str">
        <f t="shared" si="21"/>
        <v>409.300 - Запчасти вагонов и автосцепных устройств</v>
      </c>
      <c r="M237" s="55"/>
      <c r="N237" s="55"/>
      <c r="P237" s="53" t="s">
        <v>3551</v>
      </c>
      <c r="Q237" s="53" t="s">
        <v>2209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2659</v>
      </c>
      <c r="J238" s="31" t="str">
        <f t="shared" si="21"/>
        <v>409.310 - Запчасти транспорта железнодорожного и путевой техники</v>
      </c>
      <c r="M238" s="55"/>
      <c r="N238" s="55"/>
      <c r="P238" s="53" t="s">
        <v>3176</v>
      </c>
      <c r="Q238" s="53" t="s">
        <v>2592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2658</v>
      </c>
      <c r="J239" s="31" t="str">
        <f t="shared" si="21"/>
        <v>409.320 - Колодки тормозные для железнодорожного транспорта</v>
      </c>
      <c r="M239" s="55"/>
      <c r="N239" s="55"/>
      <c r="P239" s="53" t="s">
        <v>3150</v>
      </c>
      <c r="Q239" s="53" t="s">
        <v>2618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2657</v>
      </c>
      <c r="J240" s="31" t="str">
        <f t="shared" si="21"/>
        <v>409.330 - Навесное оборудование для спецтехники</v>
      </c>
      <c r="M240" s="55"/>
      <c r="N240" s="55"/>
      <c r="P240" s="53" t="s">
        <v>3151</v>
      </c>
      <c r="Q240" s="53" t="s">
        <v>2617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2656</v>
      </c>
      <c r="J241" s="31" t="str">
        <f t="shared" si="21"/>
        <v>409.340 - Автошины,камеры</v>
      </c>
      <c r="M241" s="55"/>
      <c r="N241" s="55"/>
      <c r="P241" s="53" t="s">
        <v>3148</v>
      </c>
      <c r="Q241" s="53" t="s">
        <v>2620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2655</v>
      </c>
      <c r="J242" s="31" t="str">
        <f t="shared" si="21"/>
        <v>409.350 - Батарея аккумуляторная</v>
      </c>
      <c r="M242" s="55"/>
      <c r="N242" s="55"/>
      <c r="P242" s="53" t="s">
        <v>3012</v>
      </c>
      <c r="Q242" s="53" t="s">
        <v>2758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2654</v>
      </c>
      <c r="J243" s="31" t="str">
        <f t="shared" si="21"/>
        <v>409.360 - Знаки дорожные</v>
      </c>
      <c r="M243" s="55"/>
      <c r="N243" s="55"/>
      <c r="P243" s="53" t="s">
        <v>3457</v>
      </c>
      <c r="Q243" s="53" t="s">
        <v>2298</v>
      </c>
    </row>
    <row r="244" spans="4:17" ht="15" x14ac:dyDescent="0.25">
      <c r="D244" s="34">
        <v>410</v>
      </c>
      <c r="E244" s="28" t="s">
        <v>2653</v>
      </c>
      <c r="F244" s="29" t="str">
        <f>D244&amp;" - "&amp;E244</f>
        <v>410 - Резинотехнические изделия и асбесто-технические изделия</v>
      </c>
      <c r="H244" s="32"/>
      <c r="M244" s="55"/>
      <c r="N244" s="55"/>
      <c r="P244" s="53" t="s">
        <v>2917</v>
      </c>
      <c r="Q244" s="53" t="s">
        <v>2863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2652</v>
      </c>
      <c r="J245" s="31" t="str">
        <f t="shared" ref="J245:J268" si="23">H245&amp;" - "&amp;I245</f>
        <v>410.110 - Манжеты,сальники,кольца</v>
      </c>
      <c r="M245" s="55"/>
      <c r="N245" s="55"/>
      <c r="P245" s="53" t="s">
        <v>3419</v>
      </c>
      <c r="Q245" s="53" t="s">
        <v>2331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2651</v>
      </c>
      <c r="J246" s="31" t="str">
        <f t="shared" si="23"/>
        <v>410.120 - Ленты конвейерные</v>
      </c>
      <c r="M246" s="55"/>
      <c r="N246" s="55"/>
      <c r="P246" s="53" t="s">
        <v>3268</v>
      </c>
      <c r="Q246" s="53" t="s">
        <v>2493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2650</v>
      </c>
      <c r="J247" s="31" t="str">
        <f t="shared" si="23"/>
        <v>410.130 - Соединения конвейерных лент</v>
      </c>
      <c r="M247" s="55"/>
      <c r="N247" s="55"/>
      <c r="P247" s="53" t="s">
        <v>3392</v>
      </c>
      <c r="Q247" s="53" t="s">
        <v>2359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2649</v>
      </c>
      <c r="J248" s="31" t="str">
        <f t="shared" si="23"/>
        <v>410.140 - Клеи, герметики</v>
      </c>
      <c r="M248" s="55"/>
      <c r="N248" s="55"/>
      <c r="P248" s="53" t="s">
        <v>3215</v>
      </c>
      <c r="Q248" s="53" t="s">
        <v>2550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2648</v>
      </c>
      <c r="J249" s="31" t="str">
        <f t="shared" si="23"/>
        <v>410.150 - Металлорукава</v>
      </c>
      <c r="M249" s="55"/>
      <c r="N249" s="55"/>
      <c r="P249" s="53" t="s">
        <v>3204</v>
      </c>
      <c r="Q249" s="53" t="s">
        <v>2563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2647</v>
      </c>
      <c r="J250" s="31" t="str">
        <f t="shared" si="23"/>
        <v>410.160 - Ремни</v>
      </c>
      <c r="M250" s="55"/>
      <c r="N250" s="55"/>
      <c r="P250" s="53" t="s">
        <v>3567</v>
      </c>
      <c r="Q250" s="53" t="s">
        <v>2193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2646</v>
      </c>
      <c r="J251" s="31" t="str">
        <f t="shared" si="23"/>
        <v>410.170 - Шнуры</v>
      </c>
      <c r="M251" s="55"/>
      <c r="N251" s="55"/>
      <c r="P251" s="53" t="s">
        <v>3649</v>
      </c>
      <c r="Q251" s="53" t="s">
        <v>2110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2645</v>
      </c>
      <c r="J252" s="31" t="str">
        <f t="shared" si="23"/>
        <v>410.180 - Канаты неметаллические</v>
      </c>
      <c r="M252" s="55"/>
      <c r="N252" s="55"/>
      <c r="P252" s="53" t="s">
        <v>3163</v>
      </c>
      <c r="Q252" s="53" t="s">
        <v>2605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2644</v>
      </c>
      <c r="J253" s="31" t="str">
        <f t="shared" si="23"/>
        <v>410.190 - Трубки</v>
      </c>
      <c r="M253" s="55"/>
      <c r="N253" s="55"/>
      <c r="P253" s="53" t="s">
        <v>3025</v>
      </c>
      <c r="Q253" s="53" t="s">
        <v>2744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2643</v>
      </c>
      <c r="J254" s="31" t="str">
        <f t="shared" si="23"/>
        <v>410.200 - Шланги</v>
      </c>
      <c r="M254" s="55"/>
      <c r="N254" s="55"/>
      <c r="P254" s="53" t="s">
        <v>3374</v>
      </c>
      <c r="Q254" s="53" t="s">
        <v>2376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2642</v>
      </c>
      <c r="J255" s="31" t="str">
        <f t="shared" si="23"/>
        <v>410.210 - Резина сырая</v>
      </c>
      <c r="M255" s="55"/>
      <c r="N255" s="55"/>
      <c r="P255" s="53" t="s">
        <v>3375</v>
      </c>
      <c r="Q255" s="53" t="s">
        <v>2375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2641</v>
      </c>
      <c r="J256" s="31" t="str">
        <f t="shared" si="23"/>
        <v>410.220 - Пробка прокладочная</v>
      </c>
      <c r="M256" s="55"/>
      <c r="N256" s="55"/>
      <c r="P256" s="53" t="s">
        <v>3089</v>
      </c>
      <c r="Q256" s="53" t="s">
        <v>2678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2640</v>
      </c>
      <c r="J257" s="31" t="str">
        <f t="shared" si="23"/>
        <v>410.230 - Технические пластины и ковры диэлектрические</v>
      </c>
      <c r="M257" s="55"/>
      <c r="N257" s="55"/>
      <c r="P257" s="53" t="s">
        <v>3013</v>
      </c>
      <c r="Q257" s="53" t="s">
        <v>2757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2639</v>
      </c>
      <c r="J258" s="31" t="str">
        <f t="shared" si="23"/>
        <v>410.240 - Изоляция железнодорожных путей</v>
      </c>
      <c r="M258" s="55"/>
      <c r="N258" s="55"/>
      <c r="P258" s="53" t="s">
        <v>2919</v>
      </c>
      <c r="Q258" s="53" t="s">
        <v>2861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2638</v>
      </c>
      <c r="J259" s="31" t="str">
        <f t="shared" si="23"/>
        <v>410.250 - Асбест молотый</v>
      </c>
      <c r="M259" s="55"/>
      <c r="N259" s="55"/>
      <c r="P259" s="53" t="s">
        <v>2921</v>
      </c>
      <c r="Q259" s="53" t="s">
        <v>958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2637</v>
      </c>
      <c r="J260" s="31" t="str">
        <f t="shared" si="23"/>
        <v>410.260 - Асбокартон</v>
      </c>
      <c r="M260" s="55"/>
      <c r="N260" s="55"/>
      <c r="P260" s="53" t="s">
        <v>3249</v>
      </c>
      <c r="Q260" s="53" t="s">
        <v>2512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2636</v>
      </c>
      <c r="J261" s="31" t="str">
        <f t="shared" si="23"/>
        <v>410.270 - Асбобумага</v>
      </c>
      <c r="M261" s="55"/>
      <c r="N261" s="55"/>
      <c r="P261" s="53" t="s">
        <v>3135</v>
      </c>
      <c r="Q261" s="53" t="s">
        <v>2632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1050</v>
      </c>
      <c r="J262" s="31" t="str">
        <f t="shared" si="23"/>
        <v>410.280 - Асбошнур</v>
      </c>
      <c r="M262" s="55"/>
      <c r="N262" s="55"/>
      <c r="P262" s="53" t="s">
        <v>3115</v>
      </c>
      <c r="Q262" s="53" t="s">
        <v>2651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2635</v>
      </c>
      <c r="J263" s="31" t="str">
        <f t="shared" si="23"/>
        <v>410.290 - Асботкань</v>
      </c>
      <c r="M263" s="55"/>
      <c r="N263" s="55"/>
      <c r="P263" s="53" t="s">
        <v>3339</v>
      </c>
      <c r="Q263" s="53" t="s">
        <v>2414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2634</v>
      </c>
      <c r="J264" s="31" t="str">
        <f t="shared" si="23"/>
        <v>410.300 - Паронит</v>
      </c>
      <c r="M264" s="55"/>
      <c r="N264" s="55"/>
      <c r="P264" s="53" t="s">
        <v>2987</v>
      </c>
      <c r="Q264" s="53" t="s">
        <v>2787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2633</v>
      </c>
      <c r="J265" s="31" t="str">
        <f t="shared" si="23"/>
        <v>410.310 - Набивка</v>
      </c>
      <c r="M265" s="55"/>
      <c r="N265" s="55"/>
      <c r="P265" s="53" t="s">
        <v>2988</v>
      </c>
      <c r="Q265" s="53" t="s">
        <v>2786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2632</v>
      </c>
      <c r="J266" s="31" t="str">
        <f t="shared" si="23"/>
        <v>410.320 - Ленты асбестовые</v>
      </c>
      <c r="M266" s="55"/>
      <c r="N266" s="55"/>
      <c r="P266" s="53" t="s">
        <v>3299</v>
      </c>
      <c r="Q266" s="53" t="s">
        <v>2460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2631</v>
      </c>
      <c r="J267" s="31" t="str">
        <f t="shared" si="23"/>
        <v>410.330 - РТИ и АТИ.Резиновые детали трубопровода (отводы,переходники,тройники)</v>
      </c>
      <c r="M267" s="55"/>
      <c r="N267" s="55"/>
      <c r="P267" s="53" t="s">
        <v>3290</v>
      </c>
      <c r="Q267" s="53" t="s">
        <v>2468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2630</v>
      </c>
      <c r="J268" s="31" t="str">
        <f t="shared" si="23"/>
        <v>410.340 - Асбополотно</v>
      </c>
      <c r="M268" s="55"/>
      <c r="N268" s="55"/>
      <c r="P268" s="53" t="s">
        <v>2925</v>
      </c>
      <c r="Q268" s="53" t="s">
        <v>2856</v>
      </c>
    </row>
    <row r="269" spans="4:17" ht="15" x14ac:dyDescent="0.25">
      <c r="D269" s="34">
        <v>411</v>
      </c>
      <c r="E269" s="28" t="s">
        <v>2629</v>
      </c>
      <c r="F269" s="29" t="str">
        <f>D269&amp;" - "&amp;E269</f>
        <v>411 - Лакокрасочная продукция и инвентарь</v>
      </c>
      <c r="M269" s="55"/>
      <c r="N269" s="55"/>
      <c r="P269" s="53" t="s">
        <v>2926</v>
      </c>
      <c r="Q269" s="53" t="s">
        <v>2855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5"/>
      <c r="N270" s="55"/>
      <c r="P270" s="53" t="s">
        <v>3167</v>
      </c>
      <c r="Q270" s="53" t="s">
        <v>2601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5" t="s">
        <v>688</v>
      </c>
      <c r="J271" s="31" t="str">
        <f t="shared" ref="J271:J310" si="25">H271&amp;" - "&amp;I271</f>
        <v>411.120 - Колер для краски</v>
      </c>
      <c r="M271" s="55"/>
      <c r="N271" s="55"/>
      <c r="P271" s="53" t="s">
        <v>2992</v>
      </c>
      <c r="Q271" s="53" t="s">
        <v>2781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2628</v>
      </c>
      <c r="J272" s="31" t="str">
        <f t="shared" si="25"/>
        <v>411.130 - Картриджи для чернил для маркировки металла</v>
      </c>
      <c r="M272" s="55"/>
      <c r="N272" s="55"/>
      <c r="P272" s="53" t="s">
        <v>2991</v>
      </c>
      <c r="Q272" s="53" t="s">
        <v>2782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2627</v>
      </c>
      <c r="J273" s="31" t="str">
        <f t="shared" si="25"/>
        <v>411.140 - Полимерные лакокрасочные материалы для покрытия стального проката</v>
      </c>
      <c r="M273" s="55"/>
      <c r="N273" s="55"/>
      <c r="P273" s="53" t="s">
        <v>3305</v>
      </c>
      <c r="Q273" s="53" t="s">
        <v>2451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2626</v>
      </c>
      <c r="J274" s="31" t="str">
        <f t="shared" si="25"/>
        <v>411.150 - Эмаль ПФ, НЦ, грунтовки.</v>
      </c>
      <c r="M274" s="55"/>
      <c r="N274" s="55"/>
      <c r="P274" s="53" t="s">
        <v>3063</v>
      </c>
      <c r="Q274" s="53" t="s">
        <v>2706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2625</v>
      </c>
      <c r="J275" s="31" t="str">
        <f t="shared" si="25"/>
        <v>411.160 - Автоэмаль.</v>
      </c>
      <c r="M275" s="55"/>
      <c r="N275" s="55"/>
      <c r="P275" s="53" t="s">
        <v>3114</v>
      </c>
      <c r="Q275" s="53" t="s">
        <v>2652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2624</v>
      </c>
      <c r="J276" s="31" t="str">
        <f t="shared" si="25"/>
        <v>411.170 - Растворители.</v>
      </c>
      <c r="M276" s="55"/>
      <c r="N276" s="55"/>
      <c r="P276" s="53" t="s">
        <v>3384</v>
      </c>
      <c r="Q276" s="53" t="s">
        <v>2366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2623</v>
      </c>
      <c r="J277" s="31" t="str">
        <f t="shared" si="25"/>
        <v>411.180 - Герметики.</v>
      </c>
      <c r="M277" s="55"/>
      <c r="N277" s="55"/>
      <c r="P277" s="53" t="s">
        <v>3040</v>
      </c>
      <c r="Q277" s="53" t="s">
        <v>2729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2622</v>
      </c>
      <c r="J278" s="31" t="str">
        <f t="shared" si="25"/>
        <v>411.190 - Шеллак сухой.</v>
      </c>
      <c r="M278" s="55"/>
      <c r="N278" s="55"/>
      <c r="P278" s="53" t="s">
        <v>3044</v>
      </c>
      <c r="Q278" s="53" t="s">
        <v>2725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2621</v>
      </c>
      <c r="J279" s="31" t="str">
        <f t="shared" si="25"/>
        <v>411.200 - Олифы.</v>
      </c>
      <c r="M279" s="55"/>
      <c r="N279" s="55"/>
      <c r="P279" s="53" t="s">
        <v>3045</v>
      </c>
      <c r="Q279" s="53" t="s">
        <v>2724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2620</v>
      </c>
      <c r="J280" s="31" t="str">
        <f t="shared" si="25"/>
        <v>411.210 - Краска порошковая</v>
      </c>
      <c r="M280" s="55"/>
      <c r="N280" s="55"/>
      <c r="P280" s="53" t="s">
        <v>3042</v>
      </c>
      <c r="Q280" s="53" t="s">
        <v>2727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2619</v>
      </c>
      <c r="J281" s="31" t="str">
        <f t="shared" si="25"/>
        <v>411.220 - Шпатлевки</v>
      </c>
      <c r="M281" s="55"/>
      <c r="N281" s="55"/>
      <c r="P281" s="53" t="s">
        <v>3041</v>
      </c>
      <c r="Q281" s="53" t="s">
        <v>2728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2618</v>
      </c>
      <c r="J282" s="31" t="str">
        <f t="shared" si="25"/>
        <v>411.230 - Краска для маркировки электродов</v>
      </c>
      <c r="M282" s="55"/>
      <c r="N282" s="55"/>
      <c r="P282" s="53" t="s">
        <v>3039</v>
      </c>
      <c r="Q282" s="53" t="s">
        <v>2730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2617</v>
      </c>
      <c r="J283" s="31" t="str">
        <f t="shared" si="25"/>
        <v>411.240 - Краска по ржавчине</v>
      </c>
      <c r="M283" s="55"/>
      <c r="N283" s="55"/>
      <c r="P283" s="53" t="s">
        <v>3047</v>
      </c>
      <c r="Q283" s="53" t="s">
        <v>2722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2616</v>
      </c>
      <c r="J284" s="31" t="str">
        <f t="shared" si="25"/>
        <v>411.250 - Эмаль аэрозольная</v>
      </c>
      <c r="M284" s="55"/>
      <c r="N284" s="55"/>
      <c r="P284" s="53" t="s">
        <v>3036</v>
      </c>
      <c r="Q284" s="53" t="s">
        <v>2733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2615</v>
      </c>
      <c r="J285" s="31" t="str">
        <f t="shared" si="25"/>
        <v>411.260 - Канифоль.</v>
      </c>
      <c r="M285" s="55"/>
      <c r="N285" s="55"/>
      <c r="P285" s="53" t="s">
        <v>3046</v>
      </c>
      <c r="Q285" s="53" t="s">
        <v>2723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2614</v>
      </c>
      <c r="J286" s="31" t="str">
        <f t="shared" si="25"/>
        <v>411.270 - Эмаль полупроводящая</v>
      </c>
      <c r="M286" s="55"/>
      <c r="N286" s="55"/>
      <c r="P286" s="53" t="s">
        <v>3059</v>
      </c>
      <c r="Q286" s="53" t="s">
        <v>2710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2613</v>
      </c>
      <c r="J287" s="31" t="str">
        <f t="shared" si="25"/>
        <v>411.280 - Клеи.</v>
      </c>
      <c r="M287" s="55"/>
      <c r="N287" s="55"/>
      <c r="P287" s="53" t="s">
        <v>3065</v>
      </c>
      <c r="Q287" s="53" t="s">
        <v>2704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2612</v>
      </c>
      <c r="J288" s="31" t="str">
        <f t="shared" si="25"/>
        <v>411.290 - Химич.стойкие ЛКМ</v>
      </c>
      <c r="M288" s="55"/>
      <c r="N288" s="55"/>
      <c r="P288" s="53" t="s">
        <v>3049</v>
      </c>
      <c r="Q288" s="53" t="s">
        <v>2720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2611</v>
      </c>
      <c r="J289" s="31" t="str">
        <f t="shared" si="25"/>
        <v>411.300 - Эмаль эпоксидная для ленты стальной упаковочной.</v>
      </c>
      <c r="M289" s="55"/>
      <c r="N289" s="55"/>
      <c r="P289" s="53" t="s">
        <v>3043</v>
      </c>
      <c r="Q289" s="53" t="s">
        <v>2726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2610</v>
      </c>
      <c r="J290" s="31" t="str">
        <f t="shared" si="25"/>
        <v>411.310 - Эмаль алкидно-уретановая.</v>
      </c>
      <c r="M290" s="55"/>
      <c r="N290" s="55"/>
      <c r="P290" s="53" t="s">
        <v>3038</v>
      </c>
      <c r="Q290" s="53" t="s">
        <v>2731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2609</v>
      </c>
      <c r="J291" s="31" t="str">
        <f t="shared" si="25"/>
        <v>411.320 - Покрытие антипригарное.</v>
      </c>
      <c r="M291" s="55"/>
      <c r="N291" s="55"/>
      <c r="P291" s="53" t="s">
        <v>3037</v>
      </c>
      <c r="Q291" s="53" t="s">
        <v>2732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2608</v>
      </c>
      <c r="J292" s="31" t="str">
        <f t="shared" si="25"/>
        <v>411.330 - Композиция антикоррозийная.</v>
      </c>
      <c r="M292" s="55"/>
      <c r="N292" s="55"/>
      <c r="P292" s="53" t="s">
        <v>2914</v>
      </c>
      <c r="Q292" s="53" t="s">
        <v>2866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2607</v>
      </c>
      <c r="J293" s="31" t="str">
        <f t="shared" si="25"/>
        <v>411.340 - Дибутилфталат.</v>
      </c>
      <c r="M293" s="55"/>
      <c r="N293" s="55"/>
      <c r="P293" s="53" t="s">
        <v>3067</v>
      </c>
      <c r="Q293" s="53" t="s">
        <v>2702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2606</v>
      </c>
      <c r="J294" s="31" t="str">
        <f t="shared" si="25"/>
        <v>411.350 - Пигменты.</v>
      </c>
      <c r="M294" s="55"/>
      <c r="N294" s="55"/>
      <c r="P294" s="53" t="s">
        <v>2909</v>
      </c>
      <c r="Q294" s="53" t="s">
        <v>2871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2605</v>
      </c>
      <c r="J295" s="31" t="str">
        <f t="shared" si="25"/>
        <v>411.360 - Лаки</v>
      </c>
      <c r="M295" s="55"/>
      <c r="N295" s="55"/>
      <c r="P295" s="53" t="s">
        <v>3172</v>
      </c>
      <c r="Q295" s="53" t="s">
        <v>2596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2604</v>
      </c>
      <c r="J296" s="31" t="str">
        <f t="shared" si="25"/>
        <v>411.370 -  Кисти малярные, валики и др.</v>
      </c>
      <c r="M296" s="55"/>
      <c r="N296" s="55"/>
      <c r="P296" s="53" t="s">
        <v>3548</v>
      </c>
      <c r="Q296" s="53" t="s">
        <v>2211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2603</v>
      </c>
      <c r="J297" s="31" t="str">
        <f t="shared" si="25"/>
        <v>411.380 - Разбавители для агрегата полимерных покрытий</v>
      </c>
      <c r="M297" s="55"/>
      <c r="N297" s="55"/>
      <c r="P297" s="53" t="s">
        <v>3322</v>
      </c>
      <c r="Q297" s="53" t="s">
        <v>2432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2602</v>
      </c>
      <c r="J298" s="31" t="str">
        <f t="shared" si="25"/>
        <v>411.390 - Растворители для агрегата полимерных покрытий</v>
      </c>
      <c r="M298" s="55"/>
      <c r="N298" s="55"/>
      <c r="P298" s="53" t="s">
        <v>3320</v>
      </c>
      <c r="Q298" s="53" t="s">
        <v>2434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2601</v>
      </c>
      <c r="J299" s="31" t="str">
        <f t="shared" si="25"/>
        <v>411.400 - ЛКМ с элементами ПЭПа</v>
      </c>
      <c r="M299" s="55"/>
      <c r="N299" s="55"/>
      <c r="P299" s="53" t="s">
        <v>3319</v>
      </c>
      <c r="Q299" s="53" t="s">
        <v>2435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2600</v>
      </c>
      <c r="J300" s="31" t="str">
        <f t="shared" si="25"/>
        <v>411.410 - Каучук диметилсилоксановый (СИНЭЛ).</v>
      </c>
      <c r="M300" s="55"/>
      <c r="N300" s="55"/>
      <c r="P300" s="53" t="s">
        <v>3316</v>
      </c>
      <c r="Q300" s="53" t="s">
        <v>2438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2599</v>
      </c>
      <c r="J301" s="31" t="str">
        <f t="shared" si="25"/>
        <v>411.420 - Колер.</v>
      </c>
      <c r="M301" s="55"/>
      <c r="N301" s="55"/>
      <c r="P301" s="53" t="s">
        <v>3318</v>
      </c>
      <c r="Q301" s="53" t="s">
        <v>2436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2598</v>
      </c>
      <c r="J302" s="31" t="str">
        <f t="shared" si="25"/>
        <v>411.430 - Дисперсия ПВА.</v>
      </c>
      <c r="M302" s="55"/>
      <c r="N302" s="55"/>
      <c r="P302" s="53" t="s">
        <v>3659</v>
      </c>
      <c r="Q302" s="53" t="s">
        <v>2536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2597</v>
      </c>
      <c r="J303" s="31" t="str">
        <f t="shared" si="25"/>
        <v>411.440 - Огнестойкие покрытия</v>
      </c>
      <c r="M303" s="55"/>
      <c r="N303" s="55"/>
      <c r="P303" s="53" t="s">
        <v>3032</v>
      </c>
      <c r="Q303" s="53" t="s">
        <v>2737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2596</v>
      </c>
      <c r="J304" s="31" t="str">
        <f t="shared" si="25"/>
        <v>411.450 - Мастика.</v>
      </c>
      <c r="M304" s="55"/>
      <c r="N304" s="55"/>
      <c r="P304" s="53" t="s">
        <v>3300</v>
      </c>
      <c r="Q304" s="53" t="s">
        <v>2459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2595</v>
      </c>
      <c r="J305" s="31" t="str">
        <f t="shared" si="25"/>
        <v>411.460 - Пена монтажная.</v>
      </c>
      <c r="M305" s="55"/>
      <c r="N305" s="55"/>
      <c r="P305" s="53" t="s">
        <v>3022</v>
      </c>
      <c r="Q305" s="53" t="s">
        <v>2748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2594</v>
      </c>
      <c r="J306" s="31" t="str">
        <f t="shared" si="25"/>
        <v>411.470 - Противопожарные ЛКМ.</v>
      </c>
      <c r="M306" s="55"/>
      <c r="N306" s="55"/>
      <c r="P306" s="53" t="s">
        <v>3338</v>
      </c>
      <c r="Q306" s="53" t="s">
        <v>2415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2593</v>
      </c>
      <c r="J307" s="31" t="str">
        <f t="shared" si="25"/>
        <v>411.480 - Пропитка трансформаторов.</v>
      </c>
      <c r="M307" s="55"/>
      <c r="N307" s="55"/>
      <c r="P307" s="53" t="s">
        <v>3118</v>
      </c>
      <c r="Q307" s="53" t="s">
        <v>2648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2592</v>
      </c>
      <c r="J308" s="31" t="str">
        <f t="shared" si="25"/>
        <v>411.490 - Краска водоэмульсионная.</v>
      </c>
      <c r="M308" s="55"/>
      <c r="N308" s="55"/>
      <c r="P308" s="53" t="s">
        <v>3568</v>
      </c>
      <c r="Q308" s="53" t="s">
        <v>2192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2591</v>
      </c>
      <c r="J309" s="31" t="str">
        <f t="shared" si="25"/>
        <v>411.500 - Расходные материалы для маркировки слябов ЭСПЦ.</v>
      </c>
      <c r="M309" s="55"/>
      <c r="N309" s="55"/>
      <c r="P309" s="53" t="s">
        <v>3224</v>
      </c>
      <c r="Q309" s="53" t="s">
        <v>2541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2590</v>
      </c>
      <c r="J310" s="31" t="str">
        <f t="shared" si="25"/>
        <v>411.510 - Фильтрующие элементы.</v>
      </c>
      <c r="M310" s="55"/>
      <c r="N310" s="55"/>
      <c r="P310" s="53" t="s">
        <v>3280</v>
      </c>
      <c r="Q310" s="53" t="s">
        <v>2479</v>
      </c>
    </row>
    <row r="311" spans="4:17" ht="15" x14ac:dyDescent="0.25">
      <c r="D311" s="34">
        <v>412</v>
      </c>
      <c r="E311" s="28" t="s">
        <v>2589</v>
      </c>
      <c r="F311" s="29" t="str">
        <f>D311&amp;" - "&amp;E311</f>
        <v>412 - Химматериалы и инвентарь</v>
      </c>
      <c r="M311" s="55"/>
      <c r="N311" s="55"/>
      <c r="P311" s="53" t="s">
        <v>3281</v>
      </c>
      <c r="Q311" s="53" t="s">
        <v>2478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2588</v>
      </c>
      <c r="J312" s="31" t="str">
        <f t="shared" ref="J312:J342" si="27">H312&amp;" - "&amp;I312</f>
        <v>412.110 - Государственные стандартные образцы(химия)</v>
      </c>
      <c r="M312" s="55"/>
      <c r="N312" s="55"/>
      <c r="P312" s="53" t="s">
        <v>3638</v>
      </c>
      <c r="Q312" s="53" t="s">
        <v>2121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2587</v>
      </c>
      <c r="J313" s="31" t="str">
        <f t="shared" si="27"/>
        <v>412.120 - Трубки измерительные</v>
      </c>
      <c r="M313" s="55"/>
      <c r="N313" s="55"/>
      <c r="P313" s="53" t="s">
        <v>3275</v>
      </c>
      <c r="Q313" s="53" t="s">
        <v>2486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2586</v>
      </c>
      <c r="J314" s="31" t="str">
        <f t="shared" si="27"/>
        <v>412.130 - Технические химматериалы</v>
      </c>
      <c r="M314" s="55"/>
      <c r="N314" s="55"/>
      <c r="P314" s="53" t="s">
        <v>3186</v>
      </c>
      <c r="Q314" s="53" t="s">
        <v>2581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2585</v>
      </c>
      <c r="J315" s="31" t="str">
        <f t="shared" si="27"/>
        <v>412.140 - Кислоты</v>
      </c>
      <c r="M315" s="55"/>
      <c r="N315" s="55"/>
      <c r="P315" s="53" t="s">
        <v>3358</v>
      </c>
      <c r="Q315" s="53" t="s">
        <v>2392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2584</v>
      </c>
      <c r="J316" s="31" t="str">
        <f t="shared" si="27"/>
        <v>412.150 - Железный купорос</v>
      </c>
      <c r="M316" s="55"/>
      <c r="N316" s="55"/>
      <c r="P316" s="53" t="s">
        <v>3209</v>
      </c>
      <c r="Q316" s="53" t="s">
        <v>2558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2583</v>
      </c>
      <c r="J317" s="31" t="str">
        <f t="shared" si="27"/>
        <v>412.160 - Контакт КУПР</v>
      </c>
      <c r="M317" s="55"/>
      <c r="N317" s="55"/>
      <c r="P317" s="53" t="s">
        <v>3231</v>
      </c>
      <c r="Q317" s="53" t="s">
        <v>2532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2582</v>
      </c>
      <c r="J318" s="31" t="str">
        <f t="shared" si="27"/>
        <v>412.170 - Растворы для флюсования</v>
      </c>
      <c r="M318" s="55"/>
      <c r="N318" s="55"/>
      <c r="P318" s="53" t="s">
        <v>3134</v>
      </c>
      <c r="Q318" s="53" t="s">
        <v>2633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2581</v>
      </c>
      <c r="J319" s="31" t="str">
        <f t="shared" si="27"/>
        <v>412.180 - Моноэтиленгликоль</v>
      </c>
      <c r="M319" s="55"/>
      <c r="N319" s="55"/>
      <c r="P319" s="53" t="s">
        <v>3110</v>
      </c>
      <c r="Q319" s="53" t="s">
        <v>2657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2580</v>
      </c>
      <c r="J320" s="31" t="str">
        <f t="shared" si="27"/>
        <v>412.190 - Бихромат натрия</v>
      </c>
      <c r="M320" s="55"/>
      <c r="N320" s="55"/>
      <c r="P320" s="53" t="s">
        <v>3435</v>
      </c>
      <c r="Q320" s="53" t="s">
        <v>2319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2579</v>
      </c>
      <c r="J321" s="31" t="str">
        <f t="shared" si="27"/>
        <v>412.200 - Сульфоуголь</v>
      </c>
      <c r="M321" s="55"/>
      <c r="N321" s="55"/>
      <c r="P321" s="53" t="s">
        <v>3569</v>
      </c>
      <c r="Q321" s="53" t="s">
        <v>2191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2578</v>
      </c>
      <c r="J322" s="31" t="str">
        <f t="shared" si="27"/>
        <v>412.210 - Натрий едкий</v>
      </c>
      <c r="M322" s="55"/>
      <c r="N322" s="55"/>
      <c r="P322" s="53" t="s">
        <v>3212</v>
      </c>
      <c r="Q322" s="53" t="s">
        <v>2554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2577</v>
      </c>
      <c r="J323" s="31" t="str">
        <f t="shared" si="27"/>
        <v>412.220 - Селитра калиевая.</v>
      </c>
      <c r="M323" s="55"/>
      <c r="N323" s="55"/>
      <c r="P323" s="53" t="s">
        <v>3462</v>
      </c>
      <c r="Q323" s="53" t="s">
        <v>2292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2576</v>
      </c>
      <c r="J324" s="31" t="str">
        <f t="shared" si="27"/>
        <v>412.230 - Сульфат натрия</v>
      </c>
      <c r="M324" s="55"/>
      <c r="N324" s="55"/>
      <c r="P324" s="53" t="s">
        <v>3189</v>
      </c>
      <c r="Q324" s="53" t="s">
        <v>2578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2575</v>
      </c>
      <c r="J325" s="31" t="str">
        <f t="shared" si="27"/>
        <v>412.240 - Клеи,герметики, смолы, отвердители</v>
      </c>
      <c r="M325" s="55"/>
      <c r="N325" s="55"/>
      <c r="P325" s="53" t="s">
        <v>3240</v>
      </c>
      <c r="Q325" s="53" t="s">
        <v>2522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2574</v>
      </c>
      <c r="J326" s="31" t="str">
        <f t="shared" si="27"/>
        <v>412.250 - Газы</v>
      </c>
      <c r="M326" s="55"/>
      <c r="N326" s="55"/>
      <c r="P326" s="53" t="s">
        <v>3657</v>
      </c>
      <c r="Q326" s="53" t="s">
        <v>2848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2573</v>
      </c>
      <c r="J327" s="31" t="str">
        <f t="shared" si="27"/>
        <v>412.260 - Спирт</v>
      </c>
      <c r="M327" s="55"/>
      <c r="N327" s="55"/>
      <c r="P327" s="53" t="s">
        <v>3532</v>
      </c>
      <c r="Q327" s="53" t="s">
        <v>2228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2572</v>
      </c>
      <c r="J328" s="31" t="str">
        <f t="shared" si="27"/>
        <v>412.270 - Реагенты</v>
      </c>
      <c r="M328" s="55"/>
      <c r="N328" s="55"/>
      <c r="P328" s="53" t="s">
        <v>3056</v>
      </c>
      <c r="Q328" s="53" t="s">
        <v>2713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2571</v>
      </c>
      <c r="J329" s="31" t="str">
        <f t="shared" si="27"/>
        <v>412.280 - Фильтра, бумага фильтровальная</v>
      </c>
      <c r="M329" s="55"/>
      <c r="N329" s="55"/>
      <c r="P329" s="53" t="s">
        <v>3353</v>
      </c>
      <c r="Q329" s="53" t="s">
        <v>2398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2570</v>
      </c>
      <c r="J330" s="31" t="str">
        <f t="shared" si="27"/>
        <v>412.290 - Концентрат датолитовый</v>
      </c>
      <c r="M330" s="55"/>
      <c r="N330" s="55"/>
      <c r="P330" s="53" t="s">
        <v>3379</v>
      </c>
      <c r="Q330" s="53" t="s">
        <v>2371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2569</v>
      </c>
      <c r="J331" s="31" t="str">
        <f t="shared" si="27"/>
        <v>412.300 - Химреактивы для лабораторных исследований</v>
      </c>
      <c r="M331" s="55"/>
      <c r="N331" s="55"/>
      <c r="P331" s="53" t="s">
        <v>3570</v>
      </c>
      <c r="Q331" s="53" t="s">
        <v>2190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2568</v>
      </c>
      <c r="J332" s="31" t="str">
        <f t="shared" si="27"/>
        <v>412.310 - Индикаторы лабораторные</v>
      </c>
      <c r="M332" s="55"/>
      <c r="N332" s="55"/>
      <c r="P332" s="53" t="s">
        <v>3626</v>
      </c>
      <c r="Q332" s="53" t="s">
        <v>2133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2567</v>
      </c>
      <c r="J333" s="31" t="str">
        <f t="shared" si="27"/>
        <v>412.320 - Средства дезинфекции</v>
      </c>
      <c r="M333" s="55"/>
      <c r="N333" s="55"/>
      <c r="P333" s="53" t="s">
        <v>2910</v>
      </c>
      <c r="Q333" s="53" t="s">
        <v>2870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2566</v>
      </c>
      <c r="J334" s="31" t="str">
        <f t="shared" si="27"/>
        <v>412.330 - Стандартные титры</v>
      </c>
      <c r="M334" s="55"/>
      <c r="N334" s="55"/>
      <c r="P334" s="53" t="s">
        <v>3436</v>
      </c>
      <c r="Q334" s="53" t="s">
        <v>2318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2565</v>
      </c>
      <c r="J335" s="31" t="str">
        <f t="shared" si="27"/>
        <v>412.340 - Фосфотирующие концентраты</v>
      </c>
      <c r="M335" s="55"/>
      <c r="N335" s="55"/>
      <c r="P335" s="53" t="s">
        <v>3291</v>
      </c>
      <c r="Q335" s="53" t="s">
        <v>2467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2564</v>
      </c>
      <c r="J336" s="31" t="str">
        <f t="shared" si="27"/>
        <v>412.350 - Пеногасители</v>
      </c>
      <c r="M336" s="55"/>
      <c r="N336" s="55"/>
      <c r="P336" s="53" t="s">
        <v>3571</v>
      </c>
      <c r="Q336" s="53" t="s">
        <v>2189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2563</v>
      </c>
      <c r="J337" s="31" t="str">
        <f t="shared" si="27"/>
        <v>412.360 - Лабораторная посуда и инвентарь</v>
      </c>
      <c r="M337" s="55"/>
      <c r="N337" s="55"/>
      <c r="P337" s="53" t="s">
        <v>3635</v>
      </c>
      <c r="Q337" s="53" t="s">
        <v>2124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2562</v>
      </c>
      <c r="J338" s="31" t="str">
        <f t="shared" si="27"/>
        <v>412.370 - Алмазные смазки</v>
      </c>
      <c r="M338" s="55"/>
      <c r="N338" s="55"/>
      <c r="P338" s="53" t="s">
        <v>3572</v>
      </c>
      <c r="Q338" s="53" t="s">
        <v>2188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2561</v>
      </c>
      <c r="J339" s="31" t="str">
        <f t="shared" si="27"/>
        <v>412.380 - Электролиты</v>
      </c>
      <c r="M339" s="55"/>
      <c r="N339" s="55"/>
      <c r="P339" s="53" t="s">
        <v>3421</v>
      </c>
      <c r="Q339" s="53" t="s">
        <v>2329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2560</v>
      </c>
      <c r="J340" s="31" t="str">
        <f t="shared" si="27"/>
        <v>412.390 - Электроизоляционные, уплотнительные материалы</v>
      </c>
      <c r="M340" s="55"/>
      <c r="N340" s="55"/>
      <c r="P340" s="53" t="s">
        <v>3422</v>
      </c>
      <c r="Q340" s="53" t="s">
        <v>2328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2559</v>
      </c>
      <c r="J341" s="31" t="str">
        <f t="shared" si="27"/>
        <v>412.400 - Пластмассовые изделия, пленки,ткани</v>
      </c>
      <c r="M341" s="55"/>
      <c r="N341" s="55"/>
      <c r="P341" s="53" t="s">
        <v>3608</v>
      </c>
      <c r="Q341" s="53" t="s">
        <v>2151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2558</v>
      </c>
      <c r="J342" s="31" t="str">
        <f t="shared" si="27"/>
        <v>412.410 - Моющие средства</v>
      </c>
      <c r="M342" s="55"/>
      <c r="N342" s="55"/>
      <c r="P342" s="53" t="s">
        <v>3556</v>
      </c>
      <c r="Q342" s="53" t="s">
        <v>2204</v>
      </c>
    </row>
    <row r="343" spans="4:17" ht="15" x14ac:dyDescent="0.25">
      <c r="D343" s="34">
        <v>413</v>
      </c>
      <c r="E343" s="28" t="s">
        <v>2557</v>
      </c>
      <c r="F343" s="29" t="str">
        <f>D343&amp;" - "&amp;E343</f>
        <v>413 - Рекламная продукция</v>
      </c>
      <c r="M343" s="55"/>
      <c r="N343" s="55"/>
      <c r="P343" s="53" t="s">
        <v>3573</v>
      </c>
      <c r="Q343" s="53" t="s">
        <v>2187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2556</v>
      </c>
      <c r="J344" s="31" t="str">
        <f>H344&amp;" - "&amp;I344</f>
        <v>413.110 - Полиграфическая продукция</v>
      </c>
      <c r="M344" s="55"/>
      <c r="N344" s="55"/>
      <c r="P344" s="53" t="s">
        <v>3171</v>
      </c>
      <c r="Q344" s="53" t="s">
        <v>2597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2555</v>
      </c>
      <c r="J345" s="31" t="str">
        <f>H345&amp;" - "&amp;I345</f>
        <v>413.120 - Сувенирная продукция</v>
      </c>
      <c r="M345" s="55"/>
      <c r="N345" s="55"/>
      <c r="P345" s="53" t="s">
        <v>3511</v>
      </c>
      <c r="Q345" s="53" t="s">
        <v>2249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2554</v>
      </c>
      <c r="J346" s="31" t="str">
        <f>H346&amp;" - "&amp;I346</f>
        <v>413.130 - Наружная реклама</v>
      </c>
      <c r="M346" s="55"/>
      <c r="N346" s="55"/>
      <c r="P346" s="53" t="s">
        <v>3518</v>
      </c>
      <c r="Q346" s="53" t="s">
        <v>2242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2553</v>
      </c>
      <c r="J347" s="31" t="str">
        <f>H347&amp;" - "&amp;I347</f>
        <v>413.140 - Участие в выставочных мероприятиях</v>
      </c>
      <c r="M347" s="55"/>
      <c r="N347" s="55"/>
      <c r="P347" s="53" t="s">
        <v>3510</v>
      </c>
      <c r="Q347" s="53" t="s">
        <v>2250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2552</v>
      </c>
      <c r="J348" s="31" t="str">
        <f>H348&amp;" - "&amp;I348</f>
        <v>413.150 - Реклама в СМИ</v>
      </c>
      <c r="M348" s="55"/>
      <c r="N348" s="55"/>
      <c r="P348" s="53" t="s">
        <v>3345</v>
      </c>
      <c r="Q348" s="53" t="s">
        <v>2408</v>
      </c>
    </row>
    <row r="349" spans="4:17" ht="15" x14ac:dyDescent="0.25">
      <c r="D349" s="34">
        <v>414</v>
      </c>
      <c r="E349" s="28" t="s">
        <v>2551</v>
      </c>
      <c r="F349" s="29" t="str">
        <f>D349&amp;" - "&amp;E349</f>
        <v>414 - Хозтовары,культтовары</v>
      </c>
      <c r="M349" s="55"/>
      <c r="N349" s="55"/>
      <c r="P349" s="53" t="s">
        <v>3147</v>
      </c>
      <c r="Q349" s="53" t="s">
        <v>2621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2550</v>
      </c>
      <c r="J350" s="31" t="str">
        <f t="shared" ref="J350:J363" si="29">H350&amp;" - "&amp;I350</f>
        <v>414.110 - Культтовары</v>
      </c>
      <c r="M350" s="55"/>
      <c r="N350" s="55"/>
      <c r="P350" s="53" t="s">
        <v>3380</v>
      </c>
      <c r="Q350" s="53" t="s">
        <v>2370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2549</v>
      </c>
      <c r="J351" s="31" t="str">
        <f t="shared" si="29"/>
        <v>414.120 - Волокнистые</v>
      </c>
      <c r="M351" s="55"/>
      <c r="N351" s="55"/>
      <c r="P351" s="53" t="s">
        <v>3623</v>
      </c>
      <c r="Q351" s="53" t="s">
        <v>2136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2548</v>
      </c>
      <c r="J352" s="31" t="str">
        <f t="shared" si="29"/>
        <v>414.130 - Текстиль</v>
      </c>
      <c r="M352" s="55"/>
      <c r="N352" s="55"/>
      <c r="P352" s="53" t="s">
        <v>3574</v>
      </c>
      <c r="Q352" s="53" t="s">
        <v>2186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2547</v>
      </c>
      <c r="J353" s="31" t="str">
        <f t="shared" si="29"/>
        <v>414.140 - Посуда</v>
      </c>
      <c r="M353" s="55"/>
      <c r="N353" s="55"/>
      <c r="P353" s="53" t="s">
        <v>3644</v>
      </c>
      <c r="Q353" s="53" t="s">
        <v>2115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2546</v>
      </c>
      <c r="J354" s="31" t="str">
        <f t="shared" si="29"/>
        <v>414.150 - Изделия хозяйственно-бытовые</v>
      </c>
      <c r="M354" s="55"/>
      <c r="N354" s="55"/>
      <c r="P354" s="53" t="s">
        <v>3519</v>
      </c>
      <c r="Q354" s="53" t="s">
        <v>2241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2545</v>
      </c>
      <c r="J355" s="31" t="str">
        <f t="shared" si="29"/>
        <v>414.160 - Изделия санитарно-гигиенические</v>
      </c>
      <c r="M355" s="55"/>
      <c r="N355" s="55"/>
      <c r="P355" s="53" t="s">
        <v>3437</v>
      </c>
      <c r="Q355" s="53" t="s">
        <v>2317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2544</v>
      </c>
      <c r="J356" s="31" t="str">
        <f t="shared" si="29"/>
        <v>414.170 - Инвентарь хозяйственный</v>
      </c>
      <c r="M356" s="55"/>
      <c r="N356" s="55"/>
      <c r="P356" s="53" t="s">
        <v>3405</v>
      </c>
      <c r="Q356" s="53" t="s">
        <v>2346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2543</v>
      </c>
      <c r="J357" s="31" t="str">
        <f t="shared" si="29"/>
        <v>414.180 - Цветы, насаждения, рассадочный материал</v>
      </c>
      <c r="M357" s="55"/>
      <c r="N357" s="55"/>
      <c r="P357" s="53" t="s">
        <v>3415</v>
      </c>
      <c r="Q357" s="53" t="s">
        <v>2335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2542</v>
      </c>
      <c r="J358" s="31" t="str">
        <f t="shared" si="29"/>
        <v>414.190 - Химия бытовая</v>
      </c>
      <c r="M358" s="55"/>
      <c r="N358" s="55"/>
      <c r="P358" s="53" t="s">
        <v>3368</v>
      </c>
      <c r="Q358" s="53" t="s">
        <v>2382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2541</v>
      </c>
      <c r="J359" s="31" t="str">
        <f t="shared" si="29"/>
        <v>414.200 - Мешки хозяйственные</v>
      </c>
      <c r="M359" s="55"/>
      <c r="N359" s="55"/>
      <c r="P359" s="53" t="s">
        <v>2989</v>
      </c>
      <c r="Q359" s="53" t="s">
        <v>2784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2540</v>
      </c>
      <c r="J360" s="31" t="str">
        <f t="shared" si="29"/>
        <v>414.210 - Семена, рассада, цветы</v>
      </c>
      <c r="M360" s="55"/>
      <c r="N360" s="55"/>
      <c r="P360" s="53" t="s">
        <v>2990</v>
      </c>
      <c r="Q360" s="53" t="s">
        <v>2783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2539</v>
      </c>
      <c r="J361" s="31" t="str">
        <f t="shared" si="29"/>
        <v>414.220 - Удобрения</v>
      </c>
      <c r="M361" s="55"/>
      <c r="N361" s="55"/>
      <c r="P361" s="53" t="s">
        <v>3429</v>
      </c>
      <c r="Q361" s="53" t="s">
        <v>2323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2538</v>
      </c>
      <c r="J362" s="31" t="str">
        <f t="shared" si="29"/>
        <v>414.230 - Деревья,кустарники</v>
      </c>
      <c r="M362" s="55"/>
      <c r="N362" s="55"/>
      <c r="P362" s="53" t="s">
        <v>3292</v>
      </c>
      <c r="Q362" s="53" t="s">
        <v>2466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2537</v>
      </c>
      <c r="J363" s="31" t="str">
        <f t="shared" si="29"/>
        <v>414.240 - Инвентарь спортивный и принадлежности</v>
      </c>
      <c r="M363" s="55"/>
      <c r="N363" s="55"/>
      <c r="P363" s="53" t="s">
        <v>3133</v>
      </c>
      <c r="Q363" s="53" t="s">
        <v>2634</v>
      </c>
    </row>
    <row r="364" spans="4:17" ht="15" x14ac:dyDescent="0.25">
      <c r="D364" s="34">
        <v>415</v>
      </c>
      <c r="E364" s="28" t="s">
        <v>2536</v>
      </c>
      <c r="F364" s="29" t="str">
        <f>D364&amp;" - "&amp;E364</f>
        <v>415 - Медикаменты</v>
      </c>
      <c r="J364" s="31" t="s">
        <v>2891</v>
      </c>
      <c r="M364" s="55"/>
      <c r="N364" s="55"/>
      <c r="P364" s="53" t="s">
        <v>3636</v>
      </c>
      <c r="Q364" s="53" t="s">
        <v>2123</v>
      </c>
    </row>
    <row r="365" spans="4:17" ht="15" x14ac:dyDescent="0.25">
      <c r="D365" s="34">
        <v>416</v>
      </c>
      <c r="E365" s="28" t="s">
        <v>2535</v>
      </c>
      <c r="F365" s="29" t="str">
        <f>D365&amp;" - "&amp;E365</f>
        <v>416 - Пищевые продукты</v>
      </c>
      <c r="J365" s="31" t="s">
        <v>2892</v>
      </c>
      <c r="M365" s="55"/>
      <c r="N365" s="55"/>
      <c r="P365" s="53" t="s">
        <v>3246</v>
      </c>
      <c r="Q365" s="53" t="s">
        <v>2516</v>
      </c>
    </row>
    <row r="366" spans="4:17" ht="15" x14ac:dyDescent="0.25">
      <c r="D366" s="34">
        <v>417</v>
      </c>
      <c r="E366" s="28" t="s">
        <v>2534</v>
      </c>
      <c r="F366" s="29" t="str">
        <f>D366&amp;" - "&amp;E366</f>
        <v>417 - Технические ткани и мягкий инвентарь</v>
      </c>
      <c r="J366" s="31"/>
      <c r="M366" s="55"/>
      <c r="N366" s="55"/>
      <c r="P366" s="53" t="s">
        <v>3173</v>
      </c>
      <c r="Q366" s="53" t="s">
        <v>2595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2534</v>
      </c>
      <c r="J367" s="31" t="str">
        <f>H367&amp;" - "&amp;I367</f>
        <v>417.110 - Технические ткани и мягкий инвентарь</v>
      </c>
      <c r="M367" s="55"/>
      <c r="N367" s="55"/>
      <c r="P367" s="53" t="s">
        <v>3203</v>
      </c>
      <c r="Q367" s="53" t="s">
        <v>2564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2533</v>
      </c>
      <c r="J368" s="31" t="str">
        <f>H368&amp;" - "&amp;I368</f>
        <v>417.120 - Ткани технические</v>
      </c>
      <c r="M368" s="55"/>
      <c r="N368" s="55"/>
      <c r="P368" s="53" t="s">
        <v>3057</v>
      </c>
      <c r="Q368" s="53" t="s">
        <v>2712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2532</v>
      </c>
      <c r="J369" s="31" t="str">
        <f>H369&amp;" - "&amp;I369</f>
        <v>417.130 - Мягкий инвентарь</v>
      </c>
      <c r="M369" s="55"/>
      <c r="N369" s="55"/>
      <c r="P369" s="53" t="s">
        <v>3271</v>
      </c>
      <c r="Q369" s="53" t="s">
        <v>2490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2531</v>
      </c>
      <c r="J370" s="31" t="str">
        <f>H370&amp;" - "&amp;I370</f>
        <v>417.140 - Рукава фильтровальные</v>
      </c>
      <c r="M370" s="55"/>
      <c r="N370" s="55"/>
      <c r="P370" s="53" t="s">
        <v>3367</v>
      </c>
      <c r="Q370" s="53" t="s">
        <v>2383</v>
      </c>
    </row>
    <row r="371" spans="4:17" ht="15" x14ac:dyDescent="0.25">
      <c r="D371" s="34">
        <v>418</v>
      </c>
      <c r="E371" s="28" t="s">
        <v>2530</v>
      </c>
      <c r="F371" s="29" t="str">
        <f>D371&amp;" - "&amp;E371</f>
        <v>418 - Электро-изоляц. материалы</v>
      </c>
      <c r="M371" s="55"/>
      <c r="N371" s="55"/>
      <c r="P371" s="53" t="s">
        <v>3371</v>
      </c>
      <c r="Q371" s="53" t="s">
        <v>2379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2529</v>
      </c>
      <c r="J372" s="31" t="str">
        <f>H372&amp;" - "&amp;I372</f>
        <v>418.110 - Электро-изоляц. материлы.Изляторы для ЛЭП</v>
      </c>
      <c r="M372" s="55"/>
      <c r="N372" s="55"/>
      <c r="P372" s="53" t="s">
        <v>3628</v>
      </c>
      <c r="Q372" s="53" t="s">
        <v>2131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2528</v>
      </c>
      <c r="J373" s="31" t="str">
        <f>H373&amp;" - "&amp;I373</f>
        <v>418.120 - Изоляторы полимерные</v>
      </c>
      <c r="M373" s="55"/>
      <c r="N373" s="55"/>
      <c r="P373" s="53" t="s">
        <v>3278</v>
      </c>
      <c r="Q373" s="53" t="s">
        <v>2481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1061</v>
      </c>
      <c r="J374" s="31" t="str">
        <f>H374&amp;" - "&amp;I374</f>
        <v>418.130 - Арматура</v>
      </c>
      <c r="M374" s="55"/>
      <c r="N374" s="55"/>
      <c r="P374" s="53" t="s">
        <v>3272</v>
      </c>
      <c r="Q374" s="53" t="s">
        <v>2489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2527</v>
      </c>
      <c r="J375" s="31" t="str">
        <f>H375&amp;" - "&amp;I375</f>
        <v>418.140 - Трубки,шланги пластиковые</v>
      </c>
      <c r="M375" s="55"/>
      <c r="N375" s="55"/>
      <c r="P375" s="53" t="s">
        <v>3332</v>
      </c>
      <c r="Q375" s="53" t="s">
        <v>2421</v>
      </c>
    </row>
    <row r="376" spans="4:17" ht="15" x14ac:dyDescent="0.25">
      <c r="D376" s="34">
        <v>419</v>
      </c>
      <c r="E376" s="28" t="s">
        <v>2526</v>
      </c>
      <c r="F376" s="29" t="str">
        <f>D376&amp;" - "&amp;E376</f>
        <v>419 - Спецодежда и СИЗ</v>
      </c>
      <c r="M376" s="55"/>
      <c r="N376" s="55"/>
      <c r="P376" s="53" t="s">
        <v>3066</v>
      </c>
      <c r="Q376" s="53" t="s">
        <v>2703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2525</v>
      </c>
      <c r="J377" s="31" t="str">
        <f t="shared" ref="J377:J387" si="31">H377&amp;" - "&amp;I377</f>
        <v>419.110 - Спецодежда</v>
      </c>
      <c r="M377" s="55"/>
      <c r="N377" s="55"/>
      <c r="P377" s="53" t="s">
        <v>3502</v>
      </c>
      <c r="Q377" s="53" t="s">
        <v>2259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2524</v>
      </c>
      <c r="J378" s="31" t="str">
        <f t="shared" si="31"/>
        <v>419.120 - Спецобувь</v>
      </c>
      <c r="M378" s="55"/>
      <c r="N378" s="55"/>
      <c r="P378" s="53" t="s">
        <v>3162</v>
      </c>
      <c r="Q378" s="53" t="s">
        <v>2606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2523</v>
      </c>
      <c r="J379" s="31" t="str">
        <f t="shared" si="31"/>
        <v>419.130 - Рукавицы, перчатки</v>
      </c>
      <c r="M379" s="55"/>
      <c r="N379" s="55"/>
      <c r="P379" s="53" t="s">
        <v>3073</v>
      </c>
      <c r="Q379" s="53" t="s">
        <v>2695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2522</v>
      </c>
      <c r="J380" s="31" t="str">
        <f t="shared" si="31"/>
        <v>419.140 - Наушники</v>
      </c>
      <c r="M380" s="55"/>
      <c r="N380" s="55"/>
      <c r="P380" s="53" t="s">
        <v>3575</v>
      </c>
      <c r="Q380" s="53" t="s">
        <v>2185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2521</v>
      </c>
      <c r="J381" s="31" t="str">
        <f t="shared" si="31"/>
        <v>419.150 - Средства защиты органов дыхания</v>
      </c>
      <c r="M381" s="55"/>
      <c r="N381" s="55"/>
      <c r="P381" s="53" t="s">
        <v>3381</v>
      </c>
      <c r="Q381" s="53" t="s">
        <v>2369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2520</v>
      </c>
      <c r="J382" s="31" t="str">
        <f t="shared" si="31"/>
        <v>419.160 - Средства защиты органов зрения</v>
      </c>
      <c r="M382" s="55"/>
      <c r="N382" s="55"/>
      <c r="P382" s="53" t="s">
        <v>3660</v>
      </c>
      <c r="Q382" s="53" t="s">
        <v>2535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2519</v>
      </c>
      <c r="J383" s="31" t="str">
        <f t="shared" si="31"/>
        <v>419.170 - Средства защиты головы</v>
      </c>
      <c r="M383" s="55"/>
      <c r="N383" s="55"/>
      <c r="P383" s="53" t="s">
        <v>3289</v>
      </c>
      <c r="Q383" s="53" t="s">
        <v>2469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2518</v>
      </c>
      <c r="J384" s="31" t="str">
        <f t="shared" si="31"/>
        <v>419.180 - Газозащитные аппараты</v>
      </c>
      <c r="M384" s="55"/>
      <c r="N384" s="55"/>
      <c r="P384" s="53" t="s">
        <v>3208</v>
      </c>
      <c r="Q384" s="53" t="s">
        <v>2559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2517</v>
      </c>
      <c r="J385" s="31" t="str">
        <f t="shared" si="31"/>
        <v>419.190 - Спецодежда и СИЗ.Средства для высотных работ</v>
      </c>
      <c r="M385" s="55"/>
      <c r="N385" s="55"/>
      <c r="P385" s="53" t="s">
        <v>3641</v>
      </c>
      <c r="Q385" s="53" t="s">
        <v>2118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2516</v>
      </c>
      <c r="J386" s="31" t="str">
        <f t="shared" si="31"/>
        <v>419.200 - Патроны</v>
      </c>
      <c r="M386" s="55"/>
      <c r="N386" s="55"/>
      <c r="P386" s="53" t="s">
        <v>3287</v>
      </c>
      <c r="Q386" s="53" t="s">
        <v>2471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2515</v>
      </c>
      <c r="J387" s="31" t="str">
        <f t="shared" si="31"/>
        <v>419.210 - Аптечки.</v>
      </c>
      <c r="M387" s="55"/>
      <c r="N387" s="55"/>
      <c r="P387" s="53" t="s">
        <v>3286</v>
      </c>
      <c r="Q387" s="53" t="s">
        <v>2472</v>
      </c>
    </row>
    <row r="388" spans="4:17" ht="15" x14ac:dyDescent="0.25">
      <c r="D388" s="34">
        <v>420</v>
      </c>
      <c r="E388" s="28" t="s">
        <v>2514</v>
      </c>
      <c r="F388" s="29" t="str">
        <f>D388&amp;" - "&amp;E388</f>
        <v>420 - Бумага и канцтовары</v>
      </c>
      <c r="M388" s="55"/>
      <c r="N388" s="55"/>
      <c r="P388" s="53" t="s">
        <v>3288</v>
      </c>
      <c r="Q388" s="53" t="s">
        <v>2470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2513</v>
      </c>
      <c r="J389" s="31" t="str">
        <f t="shared" ref="J389:J396" si="33">H389&amp;" - "&amp;I389</f>
        <v>420.110 - Бумага Комус</v>
      </c>
      <c r="M389" s="55"/>
      <c r="N389" s="55"/>
      <c r="P389" s="53" t="s">
        <v>3071</v>
      </c>
      <c r="Q389" s="53" t="s">
        <v>2697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2512</v>
      </c>
      <c r="J390" s="31" t="str">
        <f t="shared" si="33"/>
        <v>420.120 - Лента, диски диаграммные.</v>
      </c>
      <c r="M390" s="55"/>
      <c r="N390" s="55"/>
      <c r="P390" s="65" t="s">
        <v>3485</v>
      </c>
      <c r="Q390" s="65" t="s">
        <v>2274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2511</v>
      </c>
      <c r="J391" s="31" t="str">
        <f t="shared" si="33"/>
        <v>420.130 - Салфетки.</v>
      </c>
      <c r="M391" s="55"/>
      <c r="N391" s="55"/>
      <c r="P391" s="64" t="s">
        <v>3486</v>
      </c>
      <c r="Q391" s="56" t="s">
        <v>2273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2510</v>
      </c>
      <c r="J392" s="31" t="str">
        <f t="shared" si="33"/>
        <v>420.140 - Бумага писчая</v>
      </c>
      <c r="M392" s="55"/>
      <c r="N392" s="55"/>
      <c r="P392" s="53" t="s">
        <v>2930</v>
      </c>
      <c r="Q392" s="53" t="s">
        <v>2851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2509</v>
      </c>
      <c r="J393" s="31" t="str">
        <f t="shared" si="33"/>
        <v>420.150 - Бумага оберточная и упаковочная</v>
      </c>
      <c r="M393" s="55"/>
      <c r="N393" s="55"/>
      <c r="P393" s="53" t="s">
        <v>3439</v>
      </c>
      <c r="Q393" s="53" t="s">
        <v>2315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2508</v>
      </c>
      <c r="J394" s="31" t="str">
        <f t="shared" si="33"/>
        <v>420.160 - Картон</v>
      </c>
      <c r="M394" s="55"/>
      <c r="N394" s="55"/>
      <c r="P394" s="53" t="s">
        <v>2978</v>
      </c>
      <c r="Q394" s="53" t="s">
        <v>2797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2507</v>
      </c>
      <c r="J395" s="31" t="str">
        <f t="shared" si="33"/>
        <v>420.170 - Целлюлоза</v>
      </c>
      <c r="M395" s="55"/>
      <c r="N395" s="55"/>
      <c r="P395" s="53" t="s">
        <v>3159</v>
      </c>
      <c r="Q395" s="53" t="s">
        <v>2609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2506</v>
      </c>
      <c r="J396" s="31" t="str">
        <f t="shared" si="33"/>
        <v>420.180 - Канцтовары</v>
      </c>
      <c r="M396" s="55"/>
      <c r="N396" s="55"/>
      <c r="P396" s="53" t="s">
        <v>3210</v>
      </c>
      <c r="Q396" s="53" t="s">
        <v>2556</v>
      </c>
    </row>
    <row r="397" spans="4:17" ht="15" x14ac:dyDescent="0.25">
      <c r="D397" s="34">
        <v>421</v>
      </c>
      <c r="E397" s="28" t="s">
        <v>2505</v>
      </c>
      <c r="F397" s="29" t="str">
        <f>D397&amp;" - "&amp;E397</f>
        <v>421 - Стройматериалы</v>
      </c>
      <c r="M397" s="55"/>
      <c r="N397" s="55"/>
      <c r="P397" s="53" t="s">
        <v>3141</v>
      </c>
      <c r="Q397" s="53" t="s">
        <v>2627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2504</v>
      </c>
      <c r="J398" s="31" t="str">
        <f t="shared" ref="J398:J419" si="35">H398&amp;" - "&amp;I398</f>
        <v>421.110 - Ж/Б изделия, бетонные изд.</v>
      </c>
      <c r="M398" s="55"/>
      <c r="N398" s="55"/>
      <c r="P398" s="53" t="s">
        <v>2922</v>
      </c>
      <c r="Q398" s="53" t="s">
        <v>2859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2503</v>
      </c>
      <c r="J399" s="31" t="str">
        <f t="shared" si="35"/>
        <v>421.120 - Инертные материалы</v>
      </c>
      <c r="M399" s="55"/>
      <c r="N399" s="55"/>
      <c r="P399" s="53" t="s">
        <v>3295</v>
      </c>
      <c r="Q399" s="53" t="s">
        <v>2464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1030</v>
      </c>
      <c r="J400" s="31" t="str">
        <f t="shared" si="35"/>
        <v>421.130 - Цемент</v>
      </c>
      <c r="M400" s="55"/>
      <c r="N400" s="55"/>
      <c r="P400" s="53" t="s">
        <v>3656</v>
      </c>
      <c r="Q400" s="53" t="s">
        <v>2849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2502</v>
      </c>
      <c r="J401" s="31" t="str">
        <f t="shared" si="35"/>
        <v>421.140 - Кирпич строительный и отделочный</v>
      </c>
      <c r="M401" s="55"/>
      <c r="N401" s="55"/>
      <c r="P401" s="53" t="s">
        <v>3023</v>
      </c>
      <c r="Q401" s="53" t="s">
        <v>2747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2501</v>
      </c>
      <c r="J402" s="31" t="str">
        <f t="shared" si="35"/>
        <v>421.150 - Природный камень</v>
      </c>
      <c r="M402" s="55"/>
      <c r="N402" s="55"/>
      <c r="P402" s="53" t="s">
        <v>3218</v>
      </c>
      <c r="Q402" s="53" t="s">
        <v>2547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2500</v>
      </c>
      <c r="J403" s="31" t="str">
        <f t="shared" si="35"/>
        <v>421.160 - Блоки дверные, оконные</v>
      </c>
      <c r="M403" s="55"/>
      <c r="N403" s="55"/>
      <c r="P403" s="53" t="s">
        <v>3576</v>
      </c>
      <c r="Q403" s="53" t="s">
        <v>2184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2499</v>
      </c>
      <c r="J404" s="31" t="str">
        <f t="shared" si="35"/>
        <v>421.170 - Шпала железобетонная</v>
      </c>
      <c r="M404" s="55"/>
      <c r="N404" s="55"/>
      <c r="P404" s="53" t="s">
        <v>3413</v>
      </c>
      <c r="Q404" s="53" t="s">
        <v>2338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2498</v>
      </c>
      <c r="J405" s="31" t="str">
        <f t="shared" si="35"/>
        <v>421.180 - Стекло разное</v>
      </c>
      <c r="M405" s="55"/>
      <c r="N405" s="55"/>
      <c r="P405" s="53" t="s">
        <v>3577</v>
      </c>
      <c r="Q405" s="53" t="s">
        <v>2183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2497</v>
      </c>
      <c r="J406" s="31" t="str">
        <f t="shared" si="35"/>
        <v>421.190 - Стеклоблок</v>
      </c>
      <c r="M406" s="55"/>
      <c r="N406" s="55"/>
      <c r="P406" s="53" t="s">
        <v>3611</v>
      </c>
      <c r="Q406" s="53" t="s">
        <v>2148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2496</v>
      </c>
      <c r="J407" s="31" t="str">
        <f t="shared" si="35"/>
        <v>421.200 - Вышки, лестницы, стремянки</v>
      </c>
      <c r="M407" s="55"/>
      <c r="N407" s="55"/>
      <c r="P407" s="53" t="s">
        <v>3620</v>
      </c>
      <c r="Q407" s="53" t="s">
        <v>2139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2495</v>
      </c>
      <c r="J408" s="31" t="str">
        <f t="shared" si="35"/>
        <v>421.210 - Ацеид-плиты</v>
      </c>
      <c r="M408" s="55"/>
      <c r="N408" s="55"/>
      <c r="P408" s="53" t="s">
        <v>3609</v>
      </c>
      <c r="Q408" s="53" t="s">
        <v>2150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2494</v>
      </c>
      <c r="J409" s="31" t="str">
        <f t="shared" si="35"/>
        <v>421.220 - Стеновые панели.</v>
      </c>
      <c r="M409" s="55"/>
      <c r="N409" s="55"/>
      <c r="P409" s="53" t="s">
        <v>3578</v>
      </c>
      <c r="Q409" s="53" t="s">
        <v>2182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2493</v>
      </c>
      <c r="J410" s="31" t="str">
        <f t="shared" si="35"/>
        <v>421.230 - Кровля</v>
      </c>
      <c r="M410" s="55"/>
      <c r="N410" s="55"/>
      <c r="P410" s="53" t="s">
        <v>3579</v>
      </c>
      <c r="Q410" s="53" t="s">
        <v>2181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2492</v>
      </c>
      <c r="J411" s="31" t="str">
        <f t="shared" si="35"/>
        <v>421.240 - Профильные материалы.</v>
      </c>
      <c r="M411" s="55"/>
      <c r="N411" s="55"/>
      <c r="P411" s="53" t="s">
        <v>3580</v>
      </c>
      <c r="Q411" s="53" t="s">
        <v>2180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2491</v>
      </c>
      <c r="J412" s="31" t="str">
        <f t="shared" si="35"/>
        <v>421.250 - Расходные материалы для отделочных работ.</v>
      </c>
      <c r="M412" s="55"/>
      <c r="N412" s="55"/>
      <c r="P412" s="53" t="s">
        <v>3627</v>
      </c>
      <c r="Q412" s="53" t="s">
        <v>2132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2490</v>
      </c>
      <c r="J413" s="31" t="str">
        <f t="shared" si="35"/>
        <v>421.260 - Пенополиуретановые плиты</v>
      </c>
      <c r="M413" s="55"/>
      <c r="N413" s="55"/>
      <c r="P413" s="53" t="s">
        <v>3260</v>
      </c>
      <c r="Q413" s="53" t="s">
        <v>2501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2489</v>
      </c>
      <c r="J414" s="31" t="str">
        <f t="shared" si="35"/>
        <v>421.270 - Песок</v>
      </c>
      <c r="M414" s="55"/>
      <c r="N414" s="55"/>
      <c r="P414" s="53" t="s">
        <v>2911</v>
      </c>
      <c r="Q414" s="53" t="s">
        <v>2869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2488</v>
      </c>
      <c r="J415" s="31" t="str">
        <f t="shared" si="35"/>
        <v>421.280 - Противопожарные покрытия</v>
      </c>
      <c r="M415" s="55"/>
      <c r="N415" s="55"/>
      <c r="P415" s="53" t="s">
        <v>3098</v>
      </c>
      <c r="Q415" s="53" t="s">
        <v>2669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2487</v>
      </c>
      <c r="J416" s="31" t="str">
        <f t="shared" si="35"/>
        <v>421.290 - Теплоизоляционные изделия</v>
      </c>
      <c r="M416" s="55"/>
      <c r="N416" s="55"/>
      <c r="P416" s="53" t="s">
        <v>3125</v>
      </c>
      <c r="Q416" s="53" t="s">
        <v>2641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2486</v>
      </c>
      <c r="J417" s="31" t="str">
        <f t="shared" si="35"/>
        <v>421.300 - Модульные мобильные конструкции</v>
      </c>
      <c r="M417" s="55"/>
      <c r="N417" s="55"/>
      <c r="P417" s="53" t="s">
        <v>2997</v>
      </c>
      <c r="Q417" s="53" t="s">
        <v>2775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2485</v>
      </c>
      <c r="J418" s="31" t="str">
        <f t="shared" si="35"/>
        <v>421.310 - Формовочные смеси</v>
      </c>
      <c r="M418" s="55"/>
      <c r="N418" s="55"/>
      <c r="P418" s="53" t="s">
        <v>2995</v>
      </c>
      <c r="Q418" s="53" t="s">
        <v>2777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2484</v>
      </c>
      <c r="J419" s="31" t="str">
        <f t="shared" si="35"/>
        <v>421.320 - Изделия из каменного литья</v>
      </c>
      <c r="M419" s="55"/>
      <c r="N419" s="55"/>
      <c r="P419" s="53" t="s">
        <v>2994</v>
      </c>
      <c r="Q419" s="53" t="s">
        <v>2778</v>
      </c>
    </row>
    <row r="420" spans="4:17" ht="15" x14ac:dyDescent="0.25">
      <c r="D420" s="34">
        <v>422</v>
      </c>
      <c r="E420" s="28" t="s">
        <v>2483</v>
      </c>
      <c r="F420" s="29" t="str">
        <f>D420&amp;" - "&amp;E420</f>
        <v>422 - ЖБИ изделия кроме стройматериалов</v>
      </c>
      <c r="M420" s="55"/>
      <c r="N420" s="55"/>
      <c r="P420" s="53" t="s">
        <v>2996</v>
      </c>
      <c r="Q420" s="53" t="s">
        <v>2776</v>
      </c>
    </row>
    <row r="421" spans="4:17" ht="15" x14ac:dyDescent="0.25">
      <c r="D421" s="34">
        <v>423</v>
      </c>
      <c r="E421" s="28" t="s">
        <v>2482</v>
      </c>
      <c r="F421" s="29" t="str">
        <f>D421&amp;" - "&amp;E421</f>
        <v>423 - Теплоизоляционные материалы</v>
      </c>
      <c r="M421" s="55"/>
      <c r="N421" s="55"/>
      <c r="P421" s="53" t="s">
        <v>2993</v>
      </c>
      <c r="Q421" s="53" t="s">
        <v>2779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2481</v>
      </c>
      <c r="J422" s="31" t="str">
        <f t="shared" ref="J422:J427" si="37">H422&amp;" - "&amp;I422</f>
        <v>423.110 - Перлитоцементные изделия</v>
      </c>
      <c r="M422" s="55"/>
      <c r="N422" s="55"/>
      <c r="P422" s="53" t="s">
        <v>3014</v>
      </c>
      <c r="Q422" s="53" t="s">
        <v>2756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2480</v>
      </c>
      <c r="J423" s="31" t="str">
        <f t="shared" si="37"/>
        <v>423.120 - Совелитовые плиты</v>
      </c>
      <c r="M423" s="55"/>
      <c r="N423" s="55"/>
      <c r="P423" s="53" t="s">
        <v>3650</v>
      </c>
      <c r="Q423" s="53" t="s">
        <v>2025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2479</v>
      </c>
      <c r="J424" s="31" t="str">
        <f t="shared" si="37"/>
        <v>423.130 - Минеральные маты</v>
      </c>
      <c r="M424" s="55"/>
      <c r="N424" s="55"/>
      <c r="P424" s="53" t="s">
        <v>3655</v>
      </c>
      <c r="Q424" s="53" t="s">
        <v>2850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2478</v>
      </c>
      <c r="J425" s="31" t="str">
        <f t="shared" si="37"/>
        <v>423.140 - Минеральные плиты</v>
      </c>
      <c r="M425" s="55"/>
      <c r="N425" s="55"/>
      <c r="P425" s="53" t="s">
        <v>3581</v>
      </c>
      <c r="Q425" s="53" t="s">
        <v>2179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2477</v>
      </c>
      <c r="J426" s="31" t="str">
        <f t="shared" si="37"/>
        <v>423.150 - Базальтовые плиты</v>
      </c>
      <c r="M426" s="55"/>
      <c r="N426" s="55"/>
      <c r="P426" s="53" t="s">
        <v>3175</v>
      </c>
      <c r="Q426" s="53" t="s">
        <v>2593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2476</v>
      </c>
      <c r="J427" s="31" t="str">
        <f t="shared" si="37"/>
        <v>423.151 - Система ППУ</v>
      </c>
      <c r="M427" s="55"/>
      <c r="N427" s="55"/>
      <c r="P427" s="53" t="s">
        <v>3509</v>
      </c>
      <c r="Q427" s="53" t="s">
        <v>2251</v>
      </c>
    </row>
    <row r="428" spans="4:17" ht="15" x14ac:dyDescent="0.25">
      <c r="D428" s="34">
        <v>424</v>
      </c>
      <c r="E428" s="28" t="s">
        <v>2475</v>
      </c>
      <c r="F428" s="29" t="str">
        <f>D428&amp;" - "&amp;E428</f>
        <v>424 - Отделочные материалы</v>
      </c>
      <c r="M428" s="55"/>
      <c r="N428" s="55"/>
      <c r="P428" s="53" t="s">
        <v>3516</v>
      </c>
      <c r="Q428" s="53" t="s">
        <v>2244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2474</v>
      </c>
      <c r="J429" s="31" t="str">
        <f t="shared" ref="J429:J445" si="39">H429&amp;" - "&amp;I429</f>
        <v>424.110 - Столярные изделия</v>
      </c>
      <c r="M429" s="55"/>
      <c r="N429" s="55"/>
      <c r="P429" s="53" t="s">
        <v>3174</v>
      </c>
      <c r="Q429" s="53" t="s">
        <v>2594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2473</v>
      </c>
      <c r="J430" s="31" t="str">
        <f t="shared" si="39"/>
        <v>424.120 - Строительные смеси</v>
      </c>
      <c r="M430" s="55"/>
      <c r="N430" s="55"/>
      <c r="P430" s="53" t="s">
        <v>3273</v>
      </c>
      <c r="Q430" s="53" t="s">
        <v>2488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2472</v>
      </c>
      <c r="J431" s="31" t="str">
        <f t="shared" si="39"/>
        <v>424.130 - Плитка настенная</v>
      </c>
      <c r="M431" s="55"/>
      <c r="N431" s="55"/>
      <c r="P431" s="53" t="s">
        <v>3269</v>
      </c>
      <c r="Q431" s="53" t="s">
        <v>2492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2471</v>
      </c>
      <c r="J432" s="31" t="str">
        <f t="shared" si="39"/>
        <v>424.140 - Плитка напольная</v>
      </c>
      <c r="M432" s="55"/>
      <c r="N432" s="55"/>
      <c r="P432" s="53" t="s">
        <v>3639</v>
      </c>
      <c r="Q432" s="53" t="s">
        <v>2120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2470</v>
      </c>
      <c r="J433" s="31" t="str">
        <f t="shared" si="39"/>
        <v>424.150 - Плитка потолочная.</v>
      </c>
      <c r="M433" s="55"/>
      <c r="N433" s="55"/>
      <c r="P433" s="53" t="s">
        <v>3378</v>
      </c>
      <c r="Q433" s="53" t="s">
        <v>2372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2469</v>
      </c>
      <c r="J434" s="31" t="str">
        <f t="shared" si="39"/>
        <v>424.160 - Пластиковая фурнитура.</v>
      </c>
      <c r="M434" s="55"/>
      <c r="N434" s="55"/>
      <c r="P434" s="53" t="s">
        <v>3533</v>
      </c>
      <c r="Q434" s="53" t="s">
        <v>2227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2468</v>
      </c>
      <c r="J435" s="31" t="str">
        <f t="shared" si="39"/>
        <v>424.170 - Линолеум</v>
      </c>
      <c r="M435" s="55"/>
      <c r="N435" s="55"/>
      <c r="P435" s="53" t="s">
        <v>3330</v>
      </c>
      <c r="Q435" s="53" t="s">
        <v>2423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2467</v>
      </c>
      <c r="J436" s="31" t="str">
        <f t="shared" si="39"/>
        <v>424.180 - Обои</v>
      </c>
      <c r="M436" s="55"/>
      <c r="N436" s="55"/>
      <c r="P436" s="53" t="s">
        <v>3055</v>
      </c>
      <c r="Q436" s="53" t="s">
        <v>2714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2466</v>
      </c>
      <c r="J437" s="31" t="str">
        <f t="shared" si="39"/>
        <v>424.190 - Паркет,доска обрезная,шпунтованная</v>
      </c>
      <c r="M437" s="55"/>
      <c r="N437" s="55"/>
      <c r="P437" s="53" t="s">
        <v>3625</v>
      </c>
      <c r="Q437" s="53" t="s">
        <v>2134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1037</v>
      </c>
      <c r="J438" s="31" t="str">
        <f t="shared" si="39"/>
        <v>424.200 - Гипсокартон</v>
      </c>
      <c r="M438" s="55"/>
      <c r="N438" s="55"/>
      <c r="P438" s="53" t="s">
        <v>3326</v>
      </c>
      <c r="Q438" s="53" t="s">
        <v>2428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2465</v>
      </c>
      <c r="J439" s="31" t="str">
        <f t="shared" si="39"/>
        <v>424.210 - Гипсоволокнистая плита</v>
      </c>
      <c r="M439" s="55"/>
      <c r="N439" s="55"/>
      <c r="P439" s="53" t="s">
        <v>3606</v>
      </c>
      <c r="Q439" s="53" t="s">
        <v>2153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2464</v>
      </c>
      <c r="J440" s="31" t="str">
        <f t="shared" si="39"/>
        <v>424.220 - Половое покрытие</v>
      </c>
      <c r="M440" s="55"/>
      <c r="N440" s="55"/>
      <c r="P440" s="53" t="s">
        <v>3582</v>
      </c>
      <c r="Q440" s="53" t="s">
        <v>2178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2463</v>
      </c>
      <c r="J441" s="31" t="str">
        <f t="shared" si="39"/>
        <v>424.230 - ДСП</v>
      </c>
      <c r="M441" s="55"/>
      <c r="N441" s="55"/>
      <c r="P441" s="53" t="s">
        <v>3615</v>
      </c>
      <c r="Q441" s="53" t="s">
        <v>2144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2462</v>
      </c>
      <c r="J442" s="31" t="str">
        <f t="shared" si="39"/>
        <v>424.240 - ДВП</v>
      </c>
      <c r="M442" s="55"/>
      <c r="N442" s="55"/>
      <c r="P442" s="53" t="s">
        <v>3165</v>
      </c>
      <c r="Q442" s="53" t="s">
        <v>2603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2461</v>
      </c>
      <c r="J443" s="31" t="str">
        <f t="shared" si="39"/>
        <v>424.250 - Фанера</v>
      </c>
      <c r="M443" s="55"/>
      <c r="N443" s="55"/>
      <c r="P443" s="53" t="s">
        <v>3534</v>
      </c>
      <c r="Q443" s="53" t="s">
        <v>2226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2460</v>
      </c>
      <c r="J444" s="31" t="str">
        <f t="shared" si="39"/>
        <v>424.260 - Лигнофоль</v>
      </c>
      <c r="M444" s="55"/>
      <c r="N444" s="55"/>
      <c r="P444" s="53" t="s">
        <v>2929</v>
      </c>
      <c r="Q444" s="53" t="s">
        <v>2852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2459</v>
      </c>
      <c r="J445" s="31" t="str">
        <f t="shared" si="39"/>
        <v>424.270 - Мел комковой.</v>
      </c>
      <c r="M445" s="55"/>
      <c r="N445" s="55"/>
      <c r="P445" s="53" t="s">
        <v>3614</v>
      </c>
      <c r="Q445" s="53" t="s">
        <v>2145</v>
      </c>
    </row>
    <row r="446" spans="4:17" ht="15" x14ac:dyDescent="0.25">
      <c r="D446" s="34">
        <v>425</v>
      </c>
      <c r="E446" s="28" t="s">
        <v>2458</v>
      </c>
      <c r="F446" s="29" t="str">
        <f>D446&amp;" - "&amp;E446</f>
        <v>425 - Изделия для отопления</v>
      </c>
      <c r="M446" s="55"/>
      <c r="N446" s="55"/>
      <c r="P446" s="53" t="s">
        <v>2916</v>
      </c>
      <c r="Q446" s="53" t="s">
        <v>2865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2457</v>
      </c>
      <c r="J447" s="31" t="str">
        <f>H447&amp;" - "&amp;I447</f>
        <v>425.110 - Изделия для отопления. Радиаторы</v>
      </c>
      <c r="M447" s="55"/>
      <c r="N447" s="55"/>
      <c r="P447" s="53" t="s">
        <v>2913</v>
      </c>
      <c r="Q447" s="53" t="s">
        <v>2867</v>
      </c>
    </row>
    <row r="448" spans="4:17" ht="15" x14ac:dyDescent="0.25">
      <c r="D448" s="34">
        <v>426</v>
      </c>
      <c r="E448" s="28" t="s">
        <v>2456</v>
      </c>
      <c r="F448" s="29" t="str">
        <f>D448&amp;" - "&amp;E448</f>
        <v>426 - Сантехнические изделия</v>
      </c>
      <c r="M448" s="55"/>
      <c r="N448" s="55"/>
      <c r="P448" s="53" t="s">
        <v>2912</v>
      </c>
      <c r="Q448" s="53" t="s">
        <v>2868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2455</v>
      </c>
      <c r="J449" s="31" t="str">
        <f>H449&amp;" - "&amp;I449</f>
        <v>426.110 - Сантехнические изделия. Санфаянс</v>
      </c>
      <c r="M449" s="55"/>
      <c r="N449" s="55"/>
      <c r="P449" s="53" t="s">
        <v>3166</v>
      </c>
      <c r="Q449" s="53" t="s">
        <v>2602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2454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5"/>
      <c r="N450" s="55"/>
      <c r="P450" s="53" t="s">
        <v>3144</v>
      </c>
      <c r="Q450" s="53" t="s">
        <v>2624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2453</v>
      </c>
      <c r="J451" s="31" t="str">
        <f>H451&amp;" - "&amp;I451</f>
        <v>426.130 - Сантехнические изделия. Аксессуары для ванной комнаты.</v>
      </c>
      <c r="M451" s="55"/>
      <c r="N451" s="55"/>
      <c r="P451" s="53" t="s">
        <v>3370</v>
      </c>
      <c r="Q451" s="53" t="s">
        <v>2380</v>
      </c>
    </row>
    <row r="452" spans="4:17" ht="15" x14ac:dyDescent="0.25">
      <c r="D452" s="34">
        <v>427</v>
      </c>
      <c r="E452" s="28" t="s">
        <v>2452</v>
      </c>
      <c r="F452" s="29" t="str">
        <f>D452&amp;" - "&amp;E452</f>
        <v>427 - Изделия для канализации</v>
      </c>
      <c r="M452" s="55"/>
      <c r="N452" s="55"/>
      <c r="P452" s="53" t="s">
        <v>3185</v>
      </c>
      <c r="Q452" s="53" t="s">
        <v>2582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2451</v>
      </c>
      <c r="J453" s="31" t="str">
        <f>H453&amp;" - "&amp;I453</f>
        <v>427.110 - Люки канализационные</v>
      </c>
      <c r="M453" s="55"/>
      <c r="N453" s="55"/>
      <c r="P453" s="53" t="s">
        <v>3177</v>
      </c>
      <c r="Q453" s="53" t="s">
        <v>2591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2450</v>
      </c>
      <c r="J454" s="31" t="str">
        <f>H454&amp;" - "&amp;I454</f>
        <v>427.120 - Трапы</v>
      </c>
      <c r="M454" s="55"/>
      <c r="N454" s="55"/>
      <c r="P454" s="53" t="s">
        <v>3270</v>
      </c>
      <c r="Q454" s="53" t="s">
        <v>2491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2449</v>
      </c>
      <c r="J455" s="31" t="str">
        <f>H455&amp;" - "&amp;I455</f>
        <v>427.130 - Трубы и элементы полипропиленовые</v>
      </c>
      <c r="M455" s="55"/>
      <c r="N455" s="55"/>
      <c r="P455" s="53" t="s">
        <v>3195</v>
      </c>
      <c r="Q455" s="53" t="s">
        <v>2572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2448</v>
      </c>
      <c r="J456" s="31" t="str">
        <f>H456&amp;" - "&amp;I456</f>
        <v>427.140 - Трубы металлопластиковые</v>
      </c>
      <c r="M456" s="55"/>
      <c r="N456" s="55"/>
      <c r="P456" s="53" t="s">
        <v>3583</v>
      </c>
      <c r="Q456" s="53" t="s">
        <v>2177</v>
      </c>
    </row>
    <row r="457" spans="4:17" ht="15" x14ac:dyDescent="0.25">
      <c r="D457" s="34">
        <v>428</v>
      </c>
      <c r="E457" s="28" t="s">
        <v>2447</v>
      </c>
      <c r="F457" s="29" t="str">
        <f>D457&amp;" - "&amp;E457</f>
        <v>428 - Стеллажи</v>
      </c>
      <c r="M457" s="55"/>
      <c r="N457" s="55"/>
      <c r="P457" s="53" t="s">
        <v>3584</v>
      </c>
      <c r="Q457" s="53" t="s">
        <v>2176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2446</v>
      </c>
      <c r="J458" s="31" t="str">
        <f>H458&amp;" - "&amp;I458</f>
        <v>428.110 - Стеллажи.Стеллаж деревянный</v>
      </c>
      <c r="M458" s="55"/>
      <c r="N458" s="55"/>
      <c r="P458" s="53" t="s">
        <v>3458</v>
      </c>
      <c r="Q458" s="53" t="s">
        <v>2297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2445</v>
      </c>
      <c r="J459" s="31" t="str">
        <f>H459&amp;" - "&amp;I459</f>
        <v>428.120 - Стеллажи.Стеллаж складской</v>
      </c>
      <c r="M459" s="55"/>
      <c r="N459" s="55"/>
      <c r="P459" s="53" t="s">
        <v>3440</v>
      </c>
      <c r="Q459" s="53" t="s">
        <v>2314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2444</v>
      </c>
      <c r="J460" s="31" t="str">
        <f>H460&amp;" - "&amp;I460</f>
        <v>428.130 - Стеллажи.Стеллаж архивный</v>
      </c>
      <c r="M460" s="55"/>
      <c r="N460" s="55"/>
      <c r="P460" s="53" t="s">
        <v>3074</v>
      </c>
      <c r="Q460" s="53" t="s">
        <v>2694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2443</v>
      </c>
      <c r="J461" s="31" t="str">
        <f>H461&amp;" - "&amp;I461</f>
        <v>428.140 - Стеллажи.Стеллаж паллетный</v>
      </c>
      <c r="M461" s="55"/>
      <c r="N461" s="55"/>
      <c r="P461" s="53" t="s">
        <v>3124</v>
      </c>
      <c r="Q461" s="53" t="s">
        <v>2642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2442</v>
      </c>
      <c r="J462" s="31" t="str">
        <f>H462&amp;" - "&amp;I462</f>
        <v>428.150 - Стеллажи.Стеллаж мобильный</v>
      </c>
      <c r="M462" s="55"/>
      <c r="N462" s="55"/>
      <c r="P462" s="53" t="s">
        <v>3214</v>
      </c>
      <c r="Q462" s="53" t="s">
        <v>2552</v>
      </c>
    </row>
    <row r="463" spans="4:17" ht="15" x14ac:dyDescent="0.25">
      <c r="D463" s="34">
        <v>429</v>
      </c>
      <c r="E463" s="28" t="s">
        <v>2441</v>
      </c>
      <c r="F463" s="29" t="str">
        <f>D463&amp;" - "&amp;E463</f>
        <v>429 - Мебель</v>
      </c>
      <c r="M463" s="55"/>
      <c r="N463" s="55"/>
      <c r="P463" s="53" t="s">
        <v>3441</v>
      </c>
      <c r="Q463" s="53" t="s">
        <v>2313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2440</v>
      </c>
      <c r="J464" s="31" t="str">
        <f t="shared" ref="J464:J473" si="41">H464&amp;" - "&amp;I464</f>
        <v>429.110 - Зеркала обзорные</v>
      </c>
      <c r="M464" s="55"/>
      <c r="N464" s="55"/>
      <c r="P464" s="53" t="s">
        <v>3585</v>
      </c>
      <c r="Q464" s="53" t="s">
        <v>2175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2439</v>
      </c>
      <c r="J465" s="31" t="str">
        <f t="shared" si="41"/>
        <v>429.120 - Зеркала бытовые(офисные)</v>
      </c>
      <c r="M465" s="55"/>
      <c r="N465" s="55"/>
      <c r="P465" s="53" t="s">
        <v>3119</v>
      </c>
      <c r="Q465" s="53" t="s">
        <v>2647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2438</v>
      </c>
      <c r="J466" s="31" t="str">
        <f t="shared" si="41"/>
        <v>429.130 - Мебель стандартного изготовления.</v>
      </c>
      <c r="M466" s="55"/>
      <c r="N466" s="55"/>
      <c r="P466" s="53" t="s">
        <v>3487</v>
      </c>
      <c r="Q466" s="53" t="s">
        <v>2272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2437</v>
      </c>
      <c r="J467" s="31" t="str">
        <f t="shared" si="41"/>
        <v>429.140 - Комус</v>
      </c>
      <c r="M467" s="55"/>
      <c r="N467" s="55"/>
      <c r="P467" s="53" t="s">
        <v>3411</v>
      </c>
      <c r="Q467" s="53" t="s">
        <v>2340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2436</v>
      </c>
      <c r="J468" s="31" t="str">
        <f t="shared" si="41"/>
        <v>429.150 - Мебельные гарнитуры</v>
      </c>
      <c r="M468" s="55"/>
      <c r="N468" s="55"/>
      <c r="P468" s="53" t="s">
        <v>3352</v>
      </c>
      <c r="Q468" s="53" t="s">
        <v>2399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2435</v>
      </c>
      <c r="J469" s="31" t="str">
        <f t="shared" si="41"/>
        <v>429.160 - Мебель нестандартного изготовления</v>
      </c>
      <c r="M469" s="55"/>
      <c r="N469" s="55"/>
      <c r="P469" s="53" t="s">
        <v>3372</v>
      </c>
      <c r="Q469" s="53" t="s">
        <v>2378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2434</v>
      </c>
      <c r="J470" s="31" t="str">
        <f t="shared" si="41"/>
        <v>429.170 - Мебель металлическая</v>
      </c>
      <c r="M470" s="55"/>
      <c r="N470" s="55"/>
      <c r="P470" s="53" t="s">
        <v>3498</v>
      </c>
      <c r="Q470" s="53" t="s">
        <v>2263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2433</v>
      </c>
      <c r="J471" s="31" t="str">
        <f t="shared" si="41"/>
        <v>429.180 - Ящики, шкафы инструментальные.</v>
      </c>
      <c r="M471" s="55"/>
      <c r="N471" s="55"/>
      <c r="P471" s="53" t="s">
        <v>3496</v>
      </c>
      <c r="Q471" s="53" t="s">
        <v>2265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2432</v>
      </c>
      <c r="J472" s="31" t="str">
        <f t="shared" si="41"/>
        <v>429.190 - Мебель лабораторная</v>
      </c>
      <c r="M472" s="55"/>
      <c r="N472" s="55"/>
      <c r="P472" s="53" t="s">
        <v>3494</v>
      </c>
      <c r="Q472" s="53" t="s">
        <v>2267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2431</v>
      </c>
      <c r="J473" s="31" t="str">
        <f t="shared" si="41"/>
        <v>429.200 - Фурнитура</v>
      </c>
      <c r="M473" s="55"/>
      <c r="N473" s="55"/>
      <c r="P473" s="53" t="s">
        <v>3493</v>
      </c>
      <c r="Q473" s="53" t="s">
        <v>2268</v>
      </c>
    </row>
    <row r="474" spans="4:17" ht="15" x14ac:dyDescent="0.25">
      <c r="D474" s="34">
        <v>430</v>
      </c>
      <c r="E474" s="28" t="s">
        <v>2430</v>
      </c>
      <c r="F474" s="29" t="str">
        <f>D474&amp;" - "&amp;E474</f>
        <v>430 - Бытовая техника (МБП)</v>
      </c>
      <c r="M474" s="55"/>
      <c r="N474" s="55"/>
      <c r="P474" s="53" t="s">
        <v>3340</v>
      </c>
      <c r="Q474" s="53" t="s">
        <v>2413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3785</v>
      </c>
      <c r="J475" s="31" t="str">
        <f>H475&amp;" - "&amp;I475</f>
        <v>430.110 - Вентиляторы (МБП)</v>
      </c>
      <c r="M475" s="55"/>
      <c r="N475" s="55"/>
      <c r="P475" s="53" t="s">
        <v>3482</v>
      </c>
      <c r="Q475" s="53" t="s">
        <v>2277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2429</v>
      </c>
      <c r="J476" s="31" t="str">
        <f>H476&amp;" - "&amp;I476</f>
        <v>430.120 - Сушилки</v>
      </c>
      <c r="M476" s="55"/>
      <c r="N476" s="55"/>
      <c r="P476" s="53" t="s">
        <v>3136</v>
      </c>
      <c r="Q476" s="53" t="s">
        <v>2631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2428</v>
      </c>
      <c r="J477" s="31" t="str">
        <f>H477&amp;" - "&amp;I477</f>
        <v>430.130 - Радио, часы, магнитолы</v>
      </c>
      <c r="M477" s="55"/>
      <c r="N477" s="55"/>
      <c r="P477" s="53" t="s">
        <v>3554</v>
      </c>
      <c r="Q477" s="53" t="s">
        <v>2206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2427</v>
      </c>
      <c r="J478" s="31" t="str">
        <f>H478&amp;" - "&amp;I478</f>
        <v>430.140 - Утюги,чайники</v>
      </c>
      <c r="M478" s="55"/>
      <c r="N478" s="55"/>
      <c r="P478" s="53" t="s">
        <v>3232</v>
      </c>
      <c r="Q478" s="53" t="s">
        <v>2531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2426</v>
      </c>
      <c r="J479" s="31" t="str">
        <f>H479&amp;" - "&amp;I479</f>
        <v>430.150 - Светильники,люстры</v>
      </c>
      <c r="M479" s="55"/>
      <c r="N479" s="55"/>
      <c r="P479" s="53" t="s">
        <v>3239</v>
      </c>
      <c r="Q479" s="53" t="s">
        <v>2523</v>
      </c>
    </row>
    <row r="480" spans="4:17" ht="15" x14ac:dyDescent="0.25">
      <c r="D480" s="34">
        <v>431</v>
      </c>
      <c r="E480" s="28" t="s">
        <v>2425</v>
      </c>
      <c r="F480" s="29" t="str">
        <f>D480&amp;" - "&amp;E480</f>
        <v>431 - Бытовая техника (крупная)</v>
      </c>
      <c r="M480" s="55"/>
      <c r="N480" s="55"/>
      <c r="P480" s="53" t="s">
        <v>2895</v>
      </c>
      <c r="Q480" s="53" t="s">
        <v>2883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2424</v>
      </c>
      <c r="J481" s="31" t="str">
        <f t="shared" ref="J481:J488" si="43">H481&amp;" - "&amp;I481</f>
        <v>431.110 - Холодильники</v>
      </c>
      <c r="M481" s="55"/>
      <c r="N481" s="55"/>
      <c r="P481" s="53" t="s">
        <v>2896</v>
      </c>
      <c r="Q481" s="53" t="s">
        <v>2882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2423</v>
      </c>
      <c r="J482" s="31" t="str">
        <f t="shared" si="43"/>
        <v>431.120 - Пылесосы</v>
      </c>
      <c r="M482" s="55"/>
      <c r="N482" s="55"/>
      <c r="P482" s="53" t="s">
        <v>2898</v>
      </c>
      <c r="Q482" s="53" t="s">
        <v>2880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2422</v>
      </c>
      <c r="J483" s="31" t="str">
        <f t="shared" si="43"/>
        <v>431.130 - Телевизоры, музыкальные центры</v>
      </c>
      <c r="M483" s="55"/>
      <c r="N483" s="55"/>
      <c r="P483" s="53" t="s">
        <v>2897</v>
      </c>
      <c r="Q483" s="53" t="s">
        <v>2881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2421</v>
      </c>
      <c r="J484" s="31" t="str">
        <f t="shared" si="43"/>
        <v>431.140 - Печи, плиты</v>
      </c>
      <c r="M484" s="55"/>
      <c r="N484" s="55"/>
      <c r="P484" s="53" t="s">
        <v>3068</v>
      </c>
      <c r="Q484" s="53" t="s">
        <v>2700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2420</v>
      </c>
      <c r="J485" s="31" t="str">
        <f t="shared" si="43"/>
        <v>431.150 - Системы вентиляции</v>
      </c>
      <c r="M485" s="55"/>
      <c r="N485" s="55"/>
      <c r="P485" s="53" t="s">
        <v>3250</v>
      </c>
      <c r="Q485" s="53" t="s">
        <v>2511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2419</v>
      </c>
      <c r="J486" s="31" t="str">
        <f t="shared" si="43"/>
        <v>431.160 - Системы кондиционирования</v>
      </c>
      <c r="M486" s="55"/>
      <c r="N486" s="55"/>
      <c r="P486" s="53" t="s">
        <v>3304</v>
      </c>
      <c r="Q486" s="53" t="s">
        <v>2453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2418</v>
      </c>
      <c r="J487" s="31" t="str">
        <f t="shared" si="43"/>
        <v>431.170 - Системы доступа</v>
      </c>
      <c r="M487" s="55"/>
      <c r="N487" s="55"/>
      <c r="P487" s="53" t="s">
        <v>3303</v>
      </c>
      <c r="Q487" s="53" t="s">
        <v>2454</v>
      </c>
    </row>
    <row r="488" spans="4:17" ht="15" x14ac:dyDescent="0.25">
      <c r="D488" s="34"/>
      <c r="G488" s="30">
        <v>180</v>
      </c>
      <c r="H488" s="30" t="str">
        <f t="shared" si="42"/>
        <v>431.180</v>
      </c>
      <c r="I488" s="33" t="s">
        <v>2417</v>
      </c>
      <c r="J488" s="31" t="str">
        <f t="shared" si="43"/>
        <v>431.180 - Бытовая техника. Медицинское оборудование</v>
      </c>
      <c r="M488" s="55"/>
      <c r="N488" s="55"/>
      <c r="P488" s="53" t="s">
        <v>3302</v>
      </c>
      <c r="Q488" s="53" t="s">
        <v>2455</v>
      </c>
    </row>
    <row r="489" spans="4:17" ht="15" x14ac:dyDescent="0.25">
      <c r="D489" s="34">
        <v>432</v>
      </c>
      <c r="E489" s="28" t="s">
        <v>84</v>
      </c>
      <c r="F489" s="29" t="str">
        <f>D489&amp;" - "&amp;E489</f>
        <v>432 - Отходы</v>
      </c>
      <c r="I489" s="33"/>
      <c r="M489" s="55"/>
      <c r="N489" s="55"/>
      <c r="P489" s="53" t="s">
        <v>3328</v>
      </c>
      <c r="Q489" s="53" t="s">
        <v>2426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2416</v>
      </c>
      <c r="J490" s="31" t="str">
        <f t="shared" ref="J490:J498" si="45">H490&amp;" - "&amp;I490</f>
        <v>432.110 - Стройматериалы б/у</v>
      </c>
      <c r="M490" s="55"/>
      <c r="N490" s="55"/>
      <c r="P490" s="53" t="s">
        <v>2903</v>
      </c>
      <c r="Q490" s="53" t="s">
        <v>2876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2415</v>
      </c>
      <c r="J491" s="31" t="str">
        <f t="shared" si="45"/>
        <v>432.120 - Металл и металлоконструкции б/у</v>
      </c>
      <c r="M491" s="55"/>
      <c r="N491" s="55"/>
      <c r="P491" s="53" t="s">
        <v>3028</v>
      </c>
      <c r="Q491" s="53" t="s">
        <v>2741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2414</v>
      </c>
      <c r="J492" s="31" t="str">
        <f t="shared" si="45"/>
        <v>432.130 - Лесоматериалы б/у</v>
      </c>
      <c r="M492" s="55"/>
      <c r="N492" s="55"/>
      <c r="P492" s="53" t="s">
        <v>3501</v>
      </c>
      <c r="Q492" s="53" t="s">
        <v>2260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2413</v>
      </c>
      <c r="J493" s="31" t="str">
        <f t="shared" si="45"/>
        <v>432.140 - РТИ б/у</v>
      </c>
      <c r="M493" s="55"/>
      <c r="N493" s="55"/>
      <c r="P493" s="53" t="s">
        <v>3190</v>
      </c>
      <c r="Q493" s="53" t="s">
        <v>2577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2412</v>
      </c>
      <c r="J494" s="31" t="str">
        <f t="shared" si="45"/>
        <v>432.150 - АТТЗ б/у</v>
      </c>
      <c r="M494" s="55"/>
      <c r="N494" s="55"/>
      <c r="P494" s="53" t="s">
        <v>3225</v>
      </c>
      <c r="Q494" s="53" t="s">
        <v>2540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2411</v>
      </c>
      <c r="J495" s="31" t="str">
        <f t="shared" si="45"/>
        <v>432.160 - Тара б/у</v>
      </c>
      <c r="M495" s="55"/>
      <c r="N495" s="55"/>
      <c r="P495" s="53" t="s">
        <v>3428</v>
      </c>
      <c r="Q495" s="53" t="s">
        <v>3783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2410</v>
      </c>
      <c r="J496" s="31" t="str">
        <f t="shared" si="45"/>
        <v>432.170 - Электрооборудование б/у</v>
      </c>
      <c r="M496" s="55"/>
      <c r="N496" s="55"/>
      <c r="P496" s="53" t="s">
        <v>3471</v>
      </c>
      <c r="Q496" s="53" t="s">
        <v>3786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2409</v>
      </c>
      <c r="J497" s="31" t="str">
        <f t="shared" si="45"/>
        <v>432.180 - Энергооборудование б/у</v>
      </c>
      <c r="M497" s="55"/>
      <c r="N497" s="55"/>
      <c r="P497" s="53" t="s">
        <v>3624</v>
      </c>
      <c r="Q497" s="53" t="s">
        <v>2135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2408</v>
      </c>
      <c r="J498" s="31" t="str">
        <f t="shared" si="45"/>
        <v>432.190 - Огнеупорные изделия б/у</v>
      </c>
      <c r="M498" s="55"/>
      <c r="N498" s="55"/>
      <c r="P498" s="53" t="s">
        <v>3631</v>
      </c>
      <c r="Q498" s="53" t="s">
        <v>2128</v>
      </c>
    </row>
    <row r="499" spans="1:17" ht="15" x14ac:dyDescent="0.25">
      <c r="M499" s="55"/>
      <c r="N499" s="55"/>
      <c r="P499" s="53" t="s">
        <v>3632</v>
      </c>
      <c r="Q499" s="53" t="s">
        <v>2127</v>
      </c>
    </row>
    <row r="500" spans="1:17" ht="15" x14ac:dyDescent="0.25">
      <c r="A500" s="34" t="s">
        <v>2407</v>
      </c>
      <c r="B500" s="28" t="s">
        <v>2406</v>
      </c>
      <c r="C500" s="28" t="str">
        <f>A500&amp;" - "&amp;B500</f>
        <v>500 - Оборудование</v>
      </c>
      <c r="D500" s="34">
        <v>501</v>
      </c>
      <c r="E500" s="28" t="s">
        <v>2405</v>
      </c>
      <c r="F500" s="29" t="str">
        <f>D500&amp;" - "&amp;E500</f>
        <v>501 - Технологическое и сменное  металлургическое оборудование</v>
      </c>
      <c r="M500" s="55"/>
      <c r="N500" s="55"/>
      <c r="P500" s="53" t="s">
        <v>3015</v>
      </c>
      <c r="Q500" s="53" t="s">
        <v>2755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2404</v>
      </c>
      <c r="J501" s="31" t="str">
        <f t="shared" ref="J501:J512" si="47">H501&amp;" - "&amp;I501</f>
        <v>501.110 - Документация</v>
      </c>
      <c r="M501" s="55"/>
      <c r="N501" s="55"/>
      <c r="P501" s="53" t="s">
        <v>3586</v>
      </c>
      <c r="Q501" s="53" t="s">
        <v>2174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2403</v>
      </c>
      <c r="J502" s="31" t="str">
        <f t="shared" si="47"/>
        <v>501.120 - Комплектующие и расходные материалы  АТТТ</v>
      </c>
      <c r="M502" s="55"/>
      <c r="N502" s="55"/>
      <c r="P502" s="53" t="s">
        <v>3535</v>
      </c>
      <c r="Q502" s="53" t="s">
        <v>2225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2402</v>
      </c>
      <c r="J503" s="31" t="str">
        <f t="shared" si="47"/>
        <v>501.130 - Комплектующие и расходные материалы РСХП</v>
      </c>
      <c r="M503" s="55"/>
      <c r="N503" s="55"/>
      <c r="P503" s="53" t="s">
        <v>3283</v>
      </c>
      <c r="Q503" s="53" t="s">
        <v>2476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2401</v>
      </c>
      <c r="J504" s="31" t="str">
        <f t="shared" si="47"/>
        <v>501.140 - Комплектующие и расходные материалы АНГЦ</v>
      </c>
      <c r="M504" s="55"/>
      <c r="N504" s="55"/>
      <c r="P504" s="53" t="s">
        <v>3587</v>
      </c>
      <c r="Q504" s="53" t="s">
        <v>2173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2400</v>
      </c>
      <c r="J505" s="31" t="str">
        <f t="shared" si="47"/>
        <v>501.150 - Комплектующие и расходные материалы АПП</v>
      </c>
      <c r="M505" s="55"/>
      <c r="N505" s="55"/>
      <c r="P505" s="53" t="s">
        <v>3333</v>
      </c>
      <c r="Q505" s="53" t="s">
        <v>2420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3766</v>
      </c>
      <c r="J506" s="31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55"/>
      <c r="N506" s="55"/>
      <c r="P506" s="53" t="s">
        <v>3634</v>
      </c>
      <c r="Q506" s="53" t="s">
        <v>2125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2399</v>
      </c>
      <c r="J507" s="31" t="str">
        <f t="shared" si="47"/>
        <v>501.170 - Ролики</v>
      </c>
      <c r="M507" s="55"/>
      <c r="N507" s="55"/>
      <c r="P507" s="53" t="s">
        <v>3335</v>
      </c>
      <c r="Q507" s="53" t="s">
        <v>2418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2398</v>
      </c>
      <c r="J508" s="31" t="str">
        <f t="shared" si="47"/>
        <v>501.180 - Ножи</v>
      </c>
      <c r="M508" s="55"/>
      <c r="N508" s="55"/>
      <c r="P508" s="53" t="s">
        <v>3589</v>
      </c>
      <c r="Q508" s="53" t="s">
        <v>2171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2397</v>
      </c>
      <c r="J509" s="31" t="str">
        <f t="shared" si="47"/>
        <v>501.190 - Валы</v>
      </c>
      <c r="M509" s="55"/>
      <c r="N509" s="55"/>
      <c r="P509" s="53" t="s">
        <v>3618</v>
      </c>
      <c r="Q509" s="53" t="s">
        <v>2141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2396</v>
      </c>
      <c r="J510" s="31" t="str">
        <f t="shared" si="47"/>
        <v>501.200 - Сменное оборудование</v>
      </c>
      <c r="M510" s="55"/>
      <c r="N510" s="55"/>
      <c r="P510" s="53" t="s">
        <v>3334</v>
      </c>
      <c r="Q510" s="53" t="s">
        <v>2419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2395</v>
      </c>
      <c r="J511" s="31" t="str">
        <f t="shared" si="47"/>
        <v>501.210 - Валки х/п стальные рабочие</v>
      </c>
      <c r="M511" s="55"/>
      <c r="N511" s="55"/>
      <c r="P511" s="53" t="s">
        <v>3588</v>
      </c>
      <c r="Q511" s="53" t="s">
        <v>2172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2394</v>
      </c>
      <c r="J512" s="31" t="str">
        <f t="shared" si="47"/>
        <v>501.220 - Валки х/п стальные опорные</v>
      </c>
      <c r="M512" s="55"/>
      <c r="N512" s="55"/>
      <c r="P512" s="53" t="s">
        <v>3613</v>
      </c>
      <c r="Q512" s="53" t="s">
        <v>2146</v>
      </c>
    </row>
    <row r="513" spans="4:17" ht="15" x14ac:dyDescent="0.25">
      <c r="D513" s="34">
        <v>502</v>
      </c>
      <c r="E513" s="28" t="s">
        <v>2393</v>
      </c>
      <c r="F513" s="29" t="str">
        <f>D513&amp;" - "&amp;E513</f>
        <v>502 - Технологическое оборудование общеаводское</v>
      </c>
      <c r="M513" s="55"/>
      <c r="N513" s="55"/>
      <c r="P513" s="53" t="s">
        <v>3612</v>
      </c>
      <c r="Q513" s="53" t="s">
        <v>2147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2392</v>
      </c>
      <c r="J514" s="31" t="str">
        <f t="shared" ref="J514:J552" si="49">H514&amp;" - "&amp;I514</f>
        <v>502.110 - Моталки,запасные части</v>
      </c>
      <c r="M514" s="55"/>
      <c r="N514" s="55"/>
      <c r="P514" s="53" t="s">
        <v>3478</v>
      </c>
      <c r="Q514" s="53" t="s">
        <v>2281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2391</v>
      </c>
      <c r="J515" s="31" t="str">
        <f t="shared" si="49"/>
        <v>502.120 - Конвейеры</v>
      </c>
      <c r="M515" s="55"/>
      <c r="N515" s="55"/>
      <c r="P515" s="53" t="s">
        <v>3617</v>
      </c>
      <c r="Q515" s="53" t="s">
        <v>2142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2390</v>
      </c>
      <c r="J516" s="31" t="str">
        <f t="shared" si="49"/>
        <v>502.130 - Кран-балки</v>
      </c>
      <c r="M516" s="55"/>
      <c r="N516" s="55"/>
      <c r="P516" s="53" t="s">
        <v>3619</v>
      </c>
      <c r="Q516" s="53" t="s">
        <v>2140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2389</v>
      </c>
      <c r="J517" s="31" t="str">
        <f t="shared" si="49"/>
        <v>502.140 - Комплектующие кабин кранов</v>
      </c>
      <c r="M517" s="55"/>
      <c r="N517" s="55"/>
      <c r="P517" s="53" t="s">
        <v>3479</v>
      </c>
      <c r="Q517" s="53" t="s">
        <v>2280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2388</v>
      </c>
      <c r="J518" s="31" t="str">
        <f t="shared" si="49"/>
        <v>502.150 - Запчасти к кранам</v>
      </c>
      <c r="M518" s="55"/>
      <c r="N518" s="55"/>
      <c r="P518" s="53" t="s">
        <v>3475</v>
      </c>
      <c r="Q518" s="53" t="s">
        <v>2283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2387</v>
      </c>
      <c r="J519" s="31" t="str">
        <f t="shared" si="49"/>
        <v>502.160 - Грузозахватные приспособления</v>
      </c>
      <c r="M519" s="55"/>
      <c r="N519" s="55"/>
      <c r="P519" s="53" t="s">
        <v>3629</v>
      </c>
      <c r="Q519" s="53" t="s">
        <v>2130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2386</v>
      </c>
      <c r="J520" s="31" t="str">
        <f t="shared" si="49"/>
        <v>502.170 - Упаковочное оборудование</v>
      </c>
      <c r="M520" s="55"/>
      <c r="N520" s="55"/>
      <c r="P520" s="53" t="s">
        <v>3514</v>
      </c>
      <c r="Q520" s="53" t="s">
        <v>2246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2385</v>
      </c>
      <c r="J521" s="31" t="str">
        <f t="shared" si="49"/>
        <v>502.180 - Клапаны и горелки</v>
      </c>
      <c r="M521" s="55"/>
      <c r="N521" s="55"/>
      <c r="P521" s="53" t="s">
        <v>3513</v>
      </c>
      <c r="Q521" s="53" t="s">
        <v>2247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2384</v>
      </c>
      <c r="J522" s="31" t="str">
        <f t="shared" si="49"/>
        <v>502.190 - Унифицир.клапаны УМТ, горелки, рекуператоры</v>
      </c>
      <c r="M522" s="55"/>
      <c r="N522" s="55"/>
      <c r="P522" s="53" t="s">
        <v>3506</v>
      </c>
      <c r="Q522" s="53" t="s">
        <v>2255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2383</v>
      </c>
      <c r="J523" s="31" t="str">
        <f t="shared" si="49"/>
        <v>502.200 - Передаточные тележки</v>
      </c>
      <c r="M523" s="55"/>
      <c r="N523" s="55"/>
      <c r="P523" s="53" t="s">
        <v>3070</v>
      </c>
      <c r="Q523" s="53" t="s">
        <v>2698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2382</v>
      </c>
      <c r="J524" s="31" t="str">
        <f t="shared" si="49"/>
        <v>502.210 - Отстойники</v>
      </c>
      <c r="M524" s="55"/>
      <c r="N524" s="55"/>
      <c r="P524" s="53" t="s">
        <v>3050</v>
      </c>
      <c r="Q524" s="53" t="s">
        <v>2719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2381</v>
      </c>
      <c r="J525" s="31" t="str">
        <f t="shared" si="49"/>
        <v>502.220 - Щитовые затворы ИЗТМ</v>
      </c>
      <c r="M525" s="55"/>
      <c r="N525" s="55"/>
      <c r="P525" s="53" t="s">
        <v>3052</v>
      </c>
      <c r="Q525" s="53" t="s">
        <v>2717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2380</v>
      </c>
      <c r="J526" s="31" t="str">
        <f t="shared" si="49"/>
        <v>502.230 - Растворосмесители,бетономешалки</v>
      </c>
      <c r="M526" s="55"/>
      <c r="N526" s="55"/>
      <c r="P526" s="53" t="s">
        <v>3051</v>
      </c>
      <c r="Q526" s="53" t="s">
        <v>2718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2379</v>
      </c>
      <c r="J527" s="31" t="str">
        <f t="shared" si="49"/>
        <v>502.240 - Передвижные подмостки,вышки</v>
      </c>
      <c r="M527" s="55"/>
      <c r="N527" s="55"/>
      <c r="P527" s="53" t="s">
        <v>3473</v>
      </c>
      <c r="Q527" s="53" t="s">
        <v>2284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2378</v>
      </c>
      <c r="J528" s="31" t="str">
        <f t="shared" si="49"/>
        <v>502.250 - Ролики конвейерные.</v>
      </c>
      <c r="M528" s="55"/>
      <c r="N528" s="55"/>
      <c r="P528" s="53" t="s">
        <v>3048</v>
      </c>
      <c r="Q528" s="53" t="s">
        <v>2721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2377</v>
      </c>
      <c r="J529" s="31" t="str">
        <f t="shared" si="49"/>
        <v>502.260 - Тали</v>
      </c>
      <c r="M529" s="55"/>
      <c r="N529" s="55"/>
      <c r="P529" s="53" t="s">
        <v>3355</v>
      </c>
      <c r="Q529" s="53" t="s">
        <v>2396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2376</v>
      </c>
      <c r="J530" s="31" t="str">
        <f t="shared" si="49"/>
        <v>502.270 - Лебедки ручные</v>
      </c>
      <c r="M530" s="55"/>
      <c r="N530" s="55"/>
      <c r="P530" s="53" t="s">
        <v>3279</v>
      </c>
      <c r="Q530" s="53" t="s">
        <v>2480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2375</v>
      </c>
      <c r="J531" s="31" t="str">
        <f t="shared" si="49"/>
        <v>502.280 - Лебедки электрические</v>
      </c>
      <c r="M531" s="55"/>
      <c r="N531" s="55"/>
      <c r="P531" s="53" t="s">
        <v>3459</v>
      </c>
      <c r="Q531" s="53" t="s">
        <v>2296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2374</v>
      </c>
      <c r="J532" s="31" t="str">
        <f t="shared" si="49"/>
        <v>502.290 - Башенные краны</v>
      </c>
      <c r="M532" s="55"/>
      <c r="N532" s="55"/>
      <c r="P532" s="53" t="s">
        <v>3481</v>
      </c>
      <c r="Q532" s="53" t="s">
        <v>2278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2373</v>
      </c>
      <c r="J533" s="31" t="str">
        <f t="shared" si="49"/>
        <v>502.300 - Запчасти к башенным кранам.</v>
      </c>
      <c r="M533" s="55"/>
      <c r="N533" s="55"/>
      <c r="P533" s="53" t="s">
        <v>3480</v>
      </c>
      <c r="Q533" s="53" t="s">
        <v>2279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2372</v>
      </c>
      <c r="J534" s="31" t="str">
        <f t="shared" si="49"/>
        <v>502.310 - Пружины</v>
      </c>
      <c r="M534" s="55"/>
      <c r="N534" s="55"/>
      <c r="P534" s="53" t="s">
        <v>3116</v>
      </c>
      <c r="Q534" s="53" t="s">
        <v>2650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2371</v>
      </c>
      <c r="J535" s="31" t="str">
        <f t="shared" si="49"/>
        <v xml:space="preserve">502.320 - Ножницы </v>
      </c>
      <c r="M535" s="55"/>
      <c r="N535" s="55"/>
      <c r="P535" s="53" t="s">
        <v>3409</v>
      </c>
      <c r="Q535" s="53" t="s">
        <v>2342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2370</v>
      </c>
      <c r="J536" s="31" t="str">
        <f t="shared" si="49"/>
        <v>502.330 - Опорные оси и валы</v>
      </c>
      <c r="M536" s="55"/>
      <c r="N536" s="55"/>
      <c r="P536" s="53" t="s">
        <v>3410</v>
      </c>
      <c r="Q536" s="53" t="s">
        <v>2341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2369</v>
      </c>
      <c r="J537" s="31" t="str">
        <f t="shared" si="49"/>
        <v>502.340 - Питатели пыли</v>
      </c>
      <c r="M537" s="55"/>
      <c r="N537" s="55"/>
      <c r="P537" s="53" t="s">
        <v>3091</v>
      </c>
      <c r="Q537" s="53" t="s">
        <v>2676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2368</v>
      </c>
      <c r="J538" s="31" t="str">
        <f t="shared" si="49"/>
        <v>502.350 - Долота</v>
      </c>
      <c r="M538" s="55"/>
      <c r="N538" s="55"/>
      <c r="P538" s="53" t="s">
        <v>3622</v>
      </c>
      <c r="Q538" s="53" t="s">
        <v>2137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2367</v>
      </c>
      <c r="J539" s="31" t="str">
        <f t="shared" si="49"/>
        <v>502.360 - Домкраты</v>
      </c>
      <c r="M539" s="55"/>
      <c r="N539" s="55"/>
      <c r="P539" s="53" t="s">
        <v>3590</v>
      </c>
      <c r="Q539" s="53" t="s">
        <v>2170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2366</v>
      </c>
      <c r="J540" s="31" t="str">
        <f t="shared" si="49"/>
        <v>502.370 - Маркировочные комплексы и комплектующии к ним</v>
      </c>
      <c r="M540" s="55"/>
      <c r="N540" s="55"/>
      <c r="P540" s="53" t="s">
        <v>3238</v>
      </c>
      <c r="Q540" s="53" t="s">
        <v>2524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2365</v>
      </c>
      <c r="J541" s="31" t="str">
        <f t="shared" si="49"/>
        <v>502.380 - Запчасти к реверсивному стану</v>
      </c>
      <c r="M541" s="55"/>
      <c r="N541" s="55"/>
      <c r="P541" s="53" t="s">
        <v>3237</v>
      </c>
      <c r="Q541" s="53" t="s">
        <v>2525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2364</v>
      </c>
      <c r="J542" s="31" t="str">
        <f t="shared" si="49"/>
        <v>502.390 - Комплектующие и заготовки для штампов</v>
      </c>
      <c r="M542" s="55"/>
      <c r="N542" s="55"/>
      <c r="P542" s="53" t="s">
        <v>3245</v>
      </c>
      <c r="Q542" s="53" t="s">
        <v>2517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2363</v>
      </c>
      <c r="J543" s="31" t="str">
        <f t="shared" si="49"/>
        <v>502.400 - Станки</v>
      </c>
      <c r="M543" s="55"/>
      <c r="N543" s="55"/>
      <c r="P543" s="53" t="s">
        <v>3388</v>
      </c>
      <c r="Q543" s="53" t="s">
        <v>2362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2362</v>
      </c>
      <c r="J544" s="31" t="str">
        <f t="shared" si="49"/>
        <v>502.420 - Спецредукторы</v>
      </c>
      <c r="M544" s="55"/>
      <c r="N544" s="55"/>
      <c r="P544" s="53" t="s">
        <v>3194</v>
      </c>
      <c r="Q544" s="53" t="s">
        <v>2573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2361</v>
      </c>
      <c r="J545" s="31" t="str">
        <f t="shared" si="49"/>
        <v>502.430 - Гаражное оборудование</v>
      </c>
      <c r="M545" s="55"/>
      <c r="N545" s="55"/>
      <c r="P545" s="53" t="s">
        <v>3200</v>
      </c>
      <c r="Q545" s="53" t="s">
        <v>2567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3773</v>
      </c>
      <c r="J546" s="31" t="str">
        <f t="shared" si="49"/>
        <v>502.440 - Краны (Технологическое оборудование общеаводское)</v>
      </c>
      <c r="M546" s="55"/>
      <c r="N546" s="55"/>
      <c r="P546" s="53" t="s">
        <v>3243</v>
      </c>
      <c r="Q546" s="53" t="s">
        <v>2519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2360</v>
      </c>
      <c r="J547" s="31" t="str">
        <f t="shared" si="49"/>
        <v>502.450 - Тормоза крановые</v>
      </c>
      <c r="M547" s="55"/>
      <c r="N547" s="55"/>
      <c r="P547" s="53" t="s">
        <v>3241</v>
      </c>
      <c r="Q547" s="53" t="s">
        <v>2521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2359</v>
      </c>
      <c r="J548" s="31" t="str">
        <f t="shared" si="49"/>
        <v>502.460 - Крюки</v>
      </c>
      <c r="M548" s="55"/>
      <c r="N548" s="55"/>
      <c r="P548" s="53" t="s">
        <v>3242</v>
      </c>
      <c r="Q548" s="53" t="s">
        <v>2520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2358</v>
      </c>
      <c r="J549" s="31" t="str">
        <f t="shared" si="49"/>
        <v>502.470 - Колеса крановые</v>
      </c>
      <c r="M549" s="55"/>
      <c r="N549" s="55"/>
      <c r="P549" s="53" t="s">
        <v>3536</v>
      </c>
      <c r="Q549" s="53" t="s">
        <v>2224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2357</v>
      </c>
      <c r="J550" s="31" t="str">
        <f t="shared" si="49"/>
        <v>502.480 - Столы сварщика</v>
      </c>
      <c r="M550" s="55"/>
      <c r="N550" s="55"/>
      <c r="P550" s="53" t="s">
        <v>3201</v>
      </c>
      <c r="Q550" s="53" t="s">
        <v>2566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2356</v>
      </c>
      <c r="J551" s="31" t="str">
        <f t="shared" si="49"/>
        <v>502.490 - Коммунальное оборудование</v>
      </c>
      <c r="M551" s="55"/>
      <c r="N551" s="55"/>
      <c r="P551" s="53" t="s">
        <v>3387</v>
      </c>
      <c r="Q551" s="53" t="s">
        <v>2363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2355</v>
      </c>
      <c r="J552" s="31" t="str">
        <f t="shared" si="49"/>
        <v>502.500 - Ворота секционные подъемные</v>
      </c>
      <c r="M552" s="55"/>
      <c r="N552" s="55"/>
      <c r="P552" s="53" t="s">
        <v>3507</v>
      </c>
      <c r="Q552" s="53" t="s">
        <v>2253</v>
      </c>
    </row>
    <row r="553" spans="4:17" ht="15" x14ac:dyDescent="0.25">
      <c r="D553" s="34">
        <v>503</v>
      </c>
      <c r="E553" s="28" t="s">
        <v>2354</v>
      </c>
      <c r="F553" s="29" t="str">
        <f>D553&amp;" - "&amp;E553</f>
        <v>503 - Технологическое оборудование химическое</v>
      </c>
      <c r="M553" s="55"/>
      <c r="N553" s="55"/>
      <c r="P553" s="53" t="s">
        <v>3263</v>
      </c>
      <c r="Q553" s="53" t="s">
        <v>2498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3787</v>
      </c>
      <c r="J554" s="31" t="str">
        <f t="shared" ref="J554:J570" si="51">H554&amp;" - "&amp;I554</f>
        <v>503.110 - Теплообменники (Технологическое оборудование химическое)</v>
      </c>
      <c r="M554" s="55"/>
      <c r="N554" s="55"/>
      <c r="P554" s="53" t="s">
        <v>3264</v>
      </c>
      <c r="Q554" s="53" t="s">
        <v>2497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2353</v>
      </c>
      <c r="J555" s="31" t="str">
        <f t="shared" si="51"/>
        <v>503.120 - Конденсаторы химические</v>
      </c>
      <c r="M555" s="55"/>
      <c r="N555" s="55"/>
      <c r="P555" s="53" t="s">
        <v>3311</v>
      </c>
      <c r="Q555" s="53" t="s">
        <v>2444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2352</v>
      </c>
      <c r="J556" s="31" t="str">
        <f t="shared" si="51"/>
        <v>503.130 - Воздуходувки для вагранок</v>
      </c>
      <c r="M556" s="55"/>
      <c r="N556" s="55"/>
      <c r="P556" s="53" t="s">
        <v>3309</v>
      </c>
      <c r="Q556" s="53" t="s">
        <v>2446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2351</v>
      </c>
      <c r="J557" s="31" t="str">
        <f t="shared" si="51"/>
        <v>503.140 - Установки для осушки воздуха</v>
      </c>
      <c r="M557" s="55"/>
      <c r="N557" s="55"/>
      <c r="P557" s="53" t="s">
        <v>3313</v>
      </c>
      <c r="Q557" s="53" t="s">
        <v>2442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2350</v>
      </c>
      <c r="J558" s="31" t="str">
        <f t="shared" si="51"/>
        <v>503.150 - Аппараты воздушного охлаждения</v>
      </c>
      <c r="M558" s="55"/>
      <c r="N558" s="55"/>
      <c r="P558" s="53" t="s">
        <v>3312</v>
      </c>
      <c r="Q558" s="53" t="s">
        <v>2443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2349</v>
      </c>
      <c r="J559" s="31" t="str">
        <f t="shared" si="51"/>
        <v>503.160 - Воздухосборники</v>
      </c>
      <c r="M559" s="55"/>
      <c r="N559" s="55"/>
      <c r="P559" s="53" t="s">
        <v>3310</v>
      </c>
      <c r="Q559" s="53" t="s">
        <v>2445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2348</v>
      </c>
      <c r="J560" s="31" t="str">
        <f t="shared" si="51"/>
        <v>503.170 - Компенсаторы сильфонные</v>
      </c>
      <c r="M560" s="55"/>
      <c r="N560" s="55"/>
      <c r="P560" s="53" t="s">
        <v>3267</v>
      </c>
      <c r="Q560" s="53" t="s">
        <v>2494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2347</v>
      </c>
      <c r="J561" s="31" t="str">
        <f t="shared" si="51"/>
        <v>503.180 - Холодильники газа</v>
      </c>
      <c r="M561" s="55"/>
      <c r="N561" s="55"/>
      <c r="P561" s="53" t="s">
        <v>3591</v>
      </c>
      <c r="Q561" s="53" t="s">
        <v>2169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2346</v>
      </c>
      <c r="J562" s="31" t="str">
        <f t="shared" si="51"/>
        <v>503.190 - Осушители защитного газа</v>
      </c>
      <c r="M562" s="55"/>
      <c r="N562" s="55"/>
      <c r="P562" s="53" t="s">
        <v>3394</v>
      </c>
      <c r="Q562" s="53" t="s">
        <v>2357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2345</v>
      </c>
      <c r="J563" s="31" t="str">
        <f t="shared" si="51"/>
        <v>503.200 - Холодильники растворов</v>
      </c>
      <c r="M563" s="55"/>
      <c r="N563" s="55"/>
      <c r="P563" s="53" t="s">
        <v>3284</v>
      </c>
      <c r="Q563" s="53" t="s">
        <v>2474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2344</v>
      </c>
      <c r="J564" s="31" t="str">
        <f t="shared" si="51"/>
        <v>503.210 - Аппараты емкотные с защитным покрытием</v>
      </c>
      <c r="M564" s="55"/>
      <c r="N564" s="55"/>
      <c r="P564" s="53" t="s">
        <v>3069</v>
      </c>
      <c r="Q564" s="53" t="s">
        <v>2699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2343</v>
      </c>
      <c r="J565" s="31" t="str">
        <f t="shared" si="51"/>
        <v>503.220 - Аппараты с перемешивающим устройством</v>
      </c>
      <c r="M565" s="55"/>
      <c r="N565" s="55"/>
      <c r="P565" s="53" t="s">
        <v>3017</v>
      </c>
      <c r="Q565" s="53" t="s">
        <v>2753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2342</v>
      </c>
      <c r="J566" s="31" t="str">
        <f t="shared" si="51"/>
        <v>503.230 - Сосуды емкостные</v>
      </c>
      <c r="M566" s="55"/>
      <c r="N566" s="55"/>
      <c r="P566" s="53" t="s">
        <v>3547</v>
      </c>
      <c r="Q566" s="53" t="s">
        <v>2212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2341</v>
      </c>
      <c r="J567" s="31" t="str">
        <f t="shared" si="51"/>
        <v>503.240 - Сосуды с перемешивающим устройством</v>
      </c>
      <c r="M567" s="55"/>
      <c r="N567" s="55"/>
      <c r="P567" s="53" t="s">
        <v>3095</v>
      </c>
      <c r="Q567" s="53" t="s">
        <v>2672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2340</v>
      </c>
      <c r="J568" s="31" t="str">
        <f t="shared" si="51"/>
        <v>503.250 - Реторты</v>
      </c>
      <c r="M568" s="55"/>
      <c r="N568" s="55"/>
      <c r="P568" s="53" t="s">
        <v>3285</v>
      </c>
      <c r="Q568" s="53" t="s">
        <v>2473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2339</v>
      </c>
      <c r="J569" s="31" t="str">
        <f t="shared" si="51"/>
        <v>503.260 - Электролизеры</v>
      </c>
      <c r="M569" s="55"/>
      <c r="N569" s="55"/>
      <c r="P569" s="53" t="s">
        <v>3337</v>
      </c>
      <c r="Q569" s="53" t="s">
        <v>2416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2338</v>
      </c>
      <c r="J570" s="31" t="str">
        <f t="shared" si="51"/>
        <v>503.270 - Прессы для стыковки конвейерных лент</v>
      </c>
      <c r="M570" s="55"/>
      <c r="N570" s="55"/>
      <c r="P570" s="53" t="s">
        <v>3005</v>
      </c>
      <c r="Q570" s="53" t="s">
        <v>2765</v>
      </c>
    </row>
    <row r="571" spans="4:17" ht="15" x14ac:dyDescent="0.25">
      <c r="D571" s="34">
        <v>504</v>
      </c>
      <c r="E571" s="28" t="s">
        <v>2337</v>
      </c>
      <c r="F571" s="29" t="str">
        <f>D571&amp;" - "&amp;E571</f>
        <v>504 - Энергооборудование</v>
      </c>
      <c r="M571" s="55"/>
      <c r="N571" s="55"/>
      <c r="P571" s="53" t="s">
        <v>3211</v>
      </c>
      <c r="Q571" s="53" t="s">
        <v>2555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2336</v>
      </c>
      <c r="J572" s="31" t="str">
        <f t="shared" ref="J572:J605" si="53">H572&amp;" - "&amp;I572</f>
        <v>504.110 - Азотная станция</v>
      </c>
      <c r="M572" s="55"/>
      <c r="N572" s="55"/>
      <c r="P572" s="53" t="s">
        <v>3191</v>
      </c>
      <c r="Q572" s="53" t="s">
        <v>2576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2335</v>
      </c>
      <c r="J573" s="31" t="str">
        <f t="shared" si="53"/>
        <v>504.120 - Отопительное оборудование и агрегаты</v>
      </c>
      <c r="M573" s="55"/>
      <c r="N573" s="55"/>
      <c r="P573" s="53" t="s">
        <v>3188</v>
      </c>
      <c r="Q573" s="53" t="s">
        <v>2579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2334</v>
      </c>
      <c r="J574" s="31" t="str">
        <f t="shared" si="53"/>
        <v>504.130 - Климатическое оборудование</v>
      </c>
      <c r="M574" s="55"/>
      <c r="N574" s="55"/>
      <c r="P574" s="53" t="s">
        <v>3325</v>
      </c>
      <c r="Q574" s="53" t="s">
        <v>2429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2333</v>
      </c>
      <c r="J575" s="31" t="str">
        <f t="shared" si="53"/>
        <v xml:space="preserve">504.140 - Котельное оборудование </v>
      </c>
      <c r="M575" s="55"/>
      <c r="N575" s="55"/>
      <c r="P575" s="53" t="s">
        <v>3592</v>
      </c>
      <c r="Q575" s="53" t="s">
        <v>2168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2332</v>
      </c>
      <c r="J576" s="31" t="str">
        <f t="shared" si="53"/>
        <v>504.150 - Котельное оборудование вспомогательное</v>
      </c>
      <c r="M576" s="55"/>
      <c r="N576" s="55"/>
      <c r="P576" s="53" t="s">
        <v>3373</v>
      </c>
      <c r="Q576" s="53" t="s">
        <v>2377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2331</v>
      </c>
      <c r="J577" s="31" t="str">
        <f t="shared" si="53"/>
        <v>504.160 - Криогенное и холодильное оборудование</v>
      </c>
      <c r="M577" s="55"/>
      <c r="N577" s="55"/>
      <c r="P577" s="53" t="s">
        <v>3342</v>
      </c>
      <c r="Q577" s="53" t="s">
        <v>2411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2330</v>
      </c>
      <c r="J578" s="31" t="str">
        <f t="shared" si="53"/>
        <v>504.170 - Кондиционеры и холодильные машины</v>
      </c>
      <c r="M578" s="55"/>
      <c r="N578" s="55"/>
      <c r="P578" s="53" t="s">
        <v>3075</v>
      </c>
      <c r="Q578" s="53" t="s">
        <v>2693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2329</v>
      </c>
      <c r="J579" s="31" t="str">
        <f t="shared" si="53"/>
        <v>504.180 - Оборудование для гражданской обороны</v>
      </c>
      <c r="M579" s="55"/>
      <c r="N579" s="55"/>
      <c r="P579" s="53" t="s">
        <v>3054</v>
      </c>
      <c r="Q579" s="53" t="s">
        <v>2715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2328</v>
      </c>
      <c r="J580" s="31" t="str">
        <f t="shared" si="53"/>
        <v>504.190 - Оборудование для очистных сооружений</v>
      </c>
      <c r="M580" s="55"/>
      <c r="N580" s="55"/>
      <c r="P580" s="53" t="s">
        <v>3217</v>
      </c>
      <c r="Q580" s="53" t="s">
        <v>2548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2327</v>
      </c>
      <c r="J581" s="31" t="str">
        <f t="shared" si="53"/>
        <v>504.200 - Автоматизированные пункты</v>
      </c>
      <c r="M581" s="55"/>
      <c r="N581" s="55"/>
      <c r="P581" s="53" t="s">
        <v>3491</v>
      </c>
      <c r="Q581" s="53" t="s">
        <v>2270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2326</v>
      </c>
      <c r="J582" s="31" t="str">
        <f t="shared" si="53"/>
        <v xml:space="preserve">504.210 - Тягодутьевые машины </v>
      </c>
      <c r="M582" s="55"/>
      <c r="N582" s="55"/>
      <c r="P582" s="53" t="s">
        <v>3331</v>
      </c>
      <c r="Q582" s="53" t="s">
        <v>2422</v>
      </c>
    </row>
    <row r="583" spans="4:17" ht="15" x14ac:dyDescent="0.25">
      <c r="D583" s="34"/>
      <c r="G583" s="30">
        <v>220</v>
      </c>
      <c r="H583" s="32" t="str">
        <f t="shared" si="52"/>
        <v>504.220</v>
      </c>
      <c r="I583" s="28" t="s">
        <v>2325</v>
      </c>
      <c r="J583" s="31" t="str">
        <f t="shared" si="53"/>
        <v>504.220 - Фильтро-вентиляционные агрегаты</v>
      </c>
      <c r="M583" s="55"/>
      <c r="N583" s="55"/>
      <c r="P583" s="53" t="s">
        <v>3593</v>
      </c>
      <c r="Q583" s="53" t="s">
        <v>2167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3782</v>
      </c>
      <c r="J584" s="31" t="str">
        <f t="shared" si="53"/>
        <v>504.240 - Вентиляторы (Энергооборудование)</v>
      </c>
      <c r="M584" s="55"/>
      <c r="N584" s="55"/>
      <c r="P584" s="53" t="s">
        <v>3541</v>
      </c>
      <c r="Q584" s="53" t="s">
        <v>2218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2324</v>
      </c>
      <c r="J585" s="31" t="str">
        <f t="shared" si="53"/>
        <v xml:space="preserve">504.250 - Воздуховоды </v>
      </c>
      <c r="M585" s="55"/>
      <c r="N585" s="55"/>
      <c r="P585" s="53" t="s">
        <v>3594</v>
      </c>
      <c r="Q585" s="53" t="s">
        <v>2166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3783</v>
      </c>
      <c r="J586" s="31" t="str">
        <f t="shared" si="53"/>
        <v>504.260 - Сепараторы (Энергооборудование)</v>
      </c>
      <c r="M586" s="55"/>
      <c r="N586" s="55"/>
      <c r="P586" s="53" t="s">
        <v>3442</v>
      </c>
      <c r="Q586" s="53" t="s">
        <v>2312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2323</v>
      </c>
      <c r="J587" s="31" t="str">
        <f t="shared" si="53"/>
        <v>504.270 - Охладители</v>
      </c>
      <c r="M587" s="55"/>
      <c r="N587" s="55"/>
      <c r="P587" s="53" t="s">
        <v>3274</v>
      </c>
      <c r="Q587" s="53" t="s">
        <v>2487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2322</v>
      </c>
      <c r="J588" s="31" t="str">
        <f t="shared" si="53"/>
        <v>504.280 - Глушители</v>
      </c>
      <c r="M588" s="55"/>
      <c r="N588" s="55"/>
      <c r="P588" s="53" t="s">
        <v>3397</v>
      </c>
      <c r="Q588" s="53" t="s">
        <v>3787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2321</v>
      </c>
      <c r="J589" s="31" t="str">
        <f t="shared" si="53"/>
        <v xml:space="preserve">504.290 - Градирни </v>
      </c>
      <c r="M589" s="55"/>
      <c r="N589" s="55"/>
      <c r="P589" s="53" t="s">
        <v>3443</v>
      </c>
      <c r="Q589" s="53" t="s">
        <v>3784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2320</v>
      </c>
      <c r="J590" s="31" t="str">
        <f t="shared" si="53"/>
        <v>504.300 - Дымососы</v>
      </c>
      <c r="M590" s="55"/>
      <c r="N590" s="55"/>
      <c r="P590" s="53" t="s">
        <v>3595</v>
      </c>
      <c r="Q590" s="53" t="s">
        <v>2165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3772</v>
      </c>
      <c r="J591" s="31" t="str">
        <f t="shared" si="53"/>
        <v>504.310 - Клапаны (Энергооборудование)</v>
      </c>
      <c r="M591" s="55"/>
      <c r="N591" s="55"/>
      <c r="P591" s="53" t="s">
        <v>3596</v>
      </c>
      <c r="Q591" s="53" t="s">
        <v>2164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3778</v>
      </c>
      <c r="J592" s="31" t="str">
        <f t="shared" si="53"/>
        <v>504.320 - Компрессоры (Энергооборудование)</v>
      </c>
      <c r="M592" s="55"/>
      <c r="N592" s="55"/>
      <c r="P592" s="53" t="s">
        <v>3597</v>
      </c>
      <c r="Q592" s="53" t="s">
        <v>2163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2319</v>
      </c>
      <c r="J593" s="31" t="str">
        <f t="shared" si="53"/>
        <v>504.330 - Нагнетатели</v>
      </c>
      <c r="M593" s="55"/>
      <c r="N593" s="55"/>
      <c r="P593" s="53" t="s">
        <v>3126</v>
      </c>
      <c r="Q593" s="53" t="s">
        <v>2640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2318</v>
      </c>
      <c r="J594" s="31" t="str">
        <f t="shared" si="53"/>
        <v>504.340 - Обогреватели</v>
      </c>
      <c r="M594" s="55"/>
      <c r="N594" s="55"/>
      <c r="P594" s="53" t="s">
        <v>3633</v>
      </c>
      <c r="Q594" s="53" t="s">
        <v>2126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2317</v>
      </c>
      <c r="J595" s="31" t="str">
        <f t="shared" si="53"/>
        <v>504.350 - Осушители</v>
      </c>
      <c r="M595" s="55"/>
      <c r="N595" s="55"/>
      <c r="P595" s="53" t="s">
        <v>3229</v>
      </c>
      <c r="Q595" s="53" t="s">
        <v>2534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2316</v>
      </c>
      <c r="J596" s="31" t="str">
        <f t="shared" si="53"/>
        <v>504.360 - Котлы</v>
      </c>
      <c r="M596" s="55"/>
      <c r="N596" s="55"/>
      <c r="P596" s="53" t="s">
        <v>3181</v>
      </c>
      <c r="Q596" s="53" t="s">
        <v>2586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2315</v>
      </c>
      <c r="J597" s="31" t="str">
        <f t="shared" si="53"/>
        <v>504.370 - Подогреватели</v>
      </c>
      <c r="M597" s="55"/>
      <c r="N597" s="55"/>
      <c r="P597" s="53" t="s">
        <v>3030</v>
      </c>
      <c r="Q597" s="53" t="s">
        <v>2739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2314</v>
      </c>
      <c r="J598" s="31" t="str">
        <f t="shared" si="53"/>
        <v>504.380 - Редукторы</v>
      </c>
      <c r="M598" s="55"/>
      <c r="N598" s="55"/>
      <c r="P598" s="53" t="s">
        <v>3230</v>
      </c>
      <c r="Q598" s="53" t="s">
        <v>2533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2313</v>
      </c>
      <c r="J599" s="31" t="str">
        <f t="shared" si="53"/>
        <v>504.390 - Рекуператоры</v>
      </c>
      <c r="M599" s="55"/>
      <c r="N599" s="55"/>
      <c r="P599" s="53" t="s">
        <v>3034</v>
      </c>
      <c r="Q599" s="53" t="s">
        <v>2735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2312</v>
      </c>
      <c r="J600" s="31" t="str">
        <f t="shared" si="53"/>
        <v>504.400 - Теплогенераторы</v>
      </c>
      <c r="M600" s="55"/>
      <c r="N600" s="55"/>
      <c r="P600" s="53" t="s">
        <v>3391</v>
      </c>
      <c r="Q600" s="53" t="s">
        <v>2360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3784</v>
      </c>
      <c r="J601" s="31" t="str">
        <f t="shared" si="53"/>
        <v>504.410 - Теплообменники (Энергооборудование)</v>
      </c>
      <c r="M601" s="55"/>
      <c r="N601" s="55"/>
      <c r="P601" s="53" t="s">
        <v>3545</v>
      </c>
      <c r="Q601" s="53" t="s">
        <v>2214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2311</v>
      </c>
      <c r="J602" s="31" t="str">
        <f t="shared" si="53"/>
        <v>504.420 - Трубопроводы</v>
      </c>
      <c r="M602" s="55"/>
      <c r="N602" s="55"/>
      <c r="P602" s="53" t="s">
        <v>3094</v>
      </c>
      <c r="Q602" s="53" t="s">
        <v>2673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2310</v>
      </c>
      <c r="J603" s="31" t="str">
        <f t="shared" si="53"/>
        <v>504.430 - Турбины</v>
      </c>
      <c r="M603" s="55"/>
      <c r="N603" s="55"/>
      <c r="P603" s="53" t="s">
        <v>3093</v>
      </c>
      <c r="Q603" s="53" t="s">
        <v>2674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2309</v>
      </c>
      <c r="J604" s="31" t="str">
        <f t="shared" si="53"/>
        <v>504.440 - Фильтры и фильтроэлементы</v>
      </c>
      <c r="M604" s="55"/>
      <c r="N604" s="55"/>
      <c r="P604" s="53" t="s">
        <v>3537</v>
      </c>
      <c r="Q604" s="53" t="s">
        <v>2223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2308</v>
      </c>
      <c r="J605" s="31" t="str">
        <f t="shared" si="53"/>
        <v>504.450 - Чиллеры</v>
      </c>
      <c r="M605" s="55"/>
      <c r="N605" s="55"/>
      <c r="P605" s="53" t="s">
        <v>3306</v>
      </c>
      <c r="Q605" s="53" t="s">
        <v>2450</v>
      </c>
    </row>
    <row r="606" spans="4:17" ht="15" x14ac:dyDescent="0.25">
      <c r="D606" s="34">
        <v>505</v>
      </c>
      <c r="E606" s="28" t="s">
        <v>2307</v>
      </c>
      <c r="F606" s="29" t="str">
        <f>D606&amp;" - "&amp;E606</f>
        <v>505 - Трубопроводная арматура</v>
      </c>
      <c r="M606" s="55"/>
      <c r="N606" s="55"/>
      <c r="P606" s="53" t="s">
        <v>3122</v>
      </c>
      <c r="Q606" s="53" t="s">
        <v>2644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2306</v>
      </c>
      <c r="J607" s="31" t="str">
        <f t="shared" ref="J607:J620" si="55">H607&amp;" - "&amp;I607</f>
        <v>505.110 - Арматура общепромышленная</v>
      </c>
      <c r="M607" s="55"/>
      <c r="N607" s="55"/>
      <c r="P607" s="53" t="s">
        <v>3180</v>
      </c>
      <c r="Q607" s="53" t="s">
        <v>2587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2305</v>
      </c>
      <c r="J608" s="31" t="str">
        <f t="shared" si="55"/>
        <v>505.120 - Арматура для химических сред</v>
      </c>
      <c r="M608" s="55"/>
      <c r="N608" s="55"/>
      <c r="P608" s="53" t="s">
        <v>3236</v>
      </c>
      <c r="Q608" s="53" t="s">
        <v>2527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2304</v>
      </c>
      <c r="J609" s="31" t="str">
        <f t="shared" si="55"/>
        <v>505.130 - Арматура специального назначения</v>
      </c>
      <c r="M609" s="55"/>
      <c r="N609" s="55"/>
      <c r="P609" s="53" t="s">
        <v>3461</v>
      </c>
      <c r="Q609" s="53" t="s">
        <v>2294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2303</v>
      </c>
      <c r="J610" s="31" t="str">
        <f t="shared" si="55"/>
        <v>505.140 - Задвижки и затворы</v>
      </c>
      <c r="M610" s="55"/>
      <c r="N610" s="55"/>
      <c r="P610" s="53" t="s">
        <v>3444</v>
      </c>
      <c r="Q610" s="53" t="s">
        <v>2311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2302</v>
      </c>
      <c r="J611" s="31" t="str">
        <f t="shared" si="55"/>
        <v>505.150 - Заслонки</v>
      </c>
      <c r="M611" s="55"/>
      <c r="N611" s="55"/>
      <c r="P611" s="53" t="s">
        <v>3033</v>
      </c>
      <c r="Q611" s="53" t="s">
        <v>3653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2301</v>
      </c>
      <c r="J612" s="31" t="str">
        <f t="shared" si="55"/>
        <v>505.160 - Затворы</v>
      </c>
      <c r="M612" s="55"/>
      <c r="N612" s="55"/>
      <c r="P612" s="53" t="s">
        <v>3307</v>
      </c>
      <c r="Q612" s="53" t="s">
        <v>2449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2300</v>
      </c>
      <c r="J613" s="31" t="str">
        <f t="shared" si="55"/>
        <v>505.170 - Клапана</v>
      </c>
      <c r="M613" s="55"/>
      <c r="N613" s="55"/>
      <c r="P613" s="53" t="s">
        <v>3308</v>
      </c>
      <c r="Q613" s="53" t="s">
        <v>2448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2299</v>
      </c>
      <c r="J614" s="31" t="str">
        <f t="shared" si="55"/>
        <v>505.180 - Конденсатоотводчики</v>
      </c>
      <c r="M614" s="55"/>
      <c r="N614" s="55"/>
      <c r="P614" s="53" t="s">
        <v>3445</v>
      </c>
      <c r="Q614" s="53" t="s">
        <v>2310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3774</v>
      </c>
      <c r="J615" s="31" t="str">
        <f t="shared" si="55"/>
        <v>505.190 - Краны (Трубопроводная арматура)</v>
      </c>
      <c r="M615" s="55"/>
      <c r="N615" s="55"/>
      <c r="P615" s="53" t="s">
        <v>3424</v>
      </c>
      <c r="Q615" s="53" t="s">
        <v>2326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2298</v>
      </c>
      <c r="J616" s="31" t="str">
        <f t="shared" si="55"/>
        <v>505.200 - Крепеж трубопроводный</v>
      </c>
      <c r="M616" s="55"/>
      <c r="N616" s="55"/>
      <c r="P616" s="53" t="s">
        <v>3546</v>
      </c>
      <c r="Q616" s="53" t="s">
        <v>2213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2297</v>
      </c>
      <c r="J617" s="31" t="str">
        <f t="shared" si="55"/>
        <v>505.210 - Регуляторы давления</v>
      </c>
      <c r="M617" s="55"/>
      <c r="N617" s="55"/>
      <c r="P617" s="53" t="s">
        <v>2918</v>
      </c>
      <c r="Q617" s="53" t="s">
        <v>2862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2296</v>
      </c>
      <c r="J618" s="31" t="str">
        <f t="shared" si="55"/>
        <v>505.220 - Соединение трубопроводное</v>
      </c>
      <c r="M618" s="55"/>
      <c r="N618" s="55"/>
      <c r="P618" s="53" t="s">
        <v>2927</v>
      </c>
      <c r="Q618" s="53" t="s">
        <v>2854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2295</v>
      </c>
      <c r="J619" s="31" t="str">
        <f t="shared" si="55"/>
        <v>505.230 - Электроприводы</v>
      </c>
      <c r="M619" s="55"/>
      <c r="N619" s="55"/>
      <c r="P619" s="53" t="s">
        <v>3226</v>
      </c>
      <c r="Q619" s="53" t="s">
        <v>2539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2294</v>
      </c>
      <c r="J620" s="31" t="str">
        <f t="shared" si="55"/>
        <v>505.240 - Трубопроводная арматура.Указатели уровня</v>
      </c>
      <c r="M620" s="55"/>
      <c r="N620" s="55"/>
      <c r="P620" s="53" t="s">
        <v>3366</v>
      </c>
      <c r="Q620" s="53" t="s">
        <v>2384</v>
      </c>
    </row>
    <row r="621" spans="4:17" ht="15" x14ac:dyDescent="0.25">
      <c r="D621" s="34">
        <v>506</v>
      </c>
      <c r="E621" s="28" t="s">
        <v>2293</v>
      </c>
      <c r="F621" s="29" t="str">
        <f>D621&amp;" - "&amp;E621</f>
        <v>506 - Гидросмазочное и насосное оборудование</v>
      </c>
      <c r="M621" s="55"/>
      <c r="N621" s="55"/>
      <c r="P621" s="53" t="s">
        <v>3364</v>
      </c>
      <c r="Q621" s="53" t="s">
        <v>2386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2292</v>
      </c>
      <c r="J622" s="31" t="str">
        <f t="shared" ref="J622:J643" si="57">H622&amp;" - "&amp;I622</f>
        <v>506.110 - Насосные станции, насосы и насосные агрегаты</v>
      </c>
      <c r="M622" s="55"/>
      <c r="N622" s="55"/>
      <c r="P622" s="53" t="s">
        <v>3499</v>
      </c>
      <c r="Q622" s="53" t="s">
        <v>2262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2291</v>
      </c>
      <c r="J623" s="31" t="str">
        <f t="shared" si="57"/>
        <v>506.120 - Гидроаккумулятор</v>
      </c>
      <c r="M623" s="55"/>
      <c r="N623" s="55"/>
      <c r="P623" s="53" t="s">
        <v>3598</v>
      </c>
      <c r="Q623" s="53" t="s">
        <v>2162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2290</v>
      </c>
      <c r="J624" s="31" t="str">
        <f t="shared" si="57"/>
        <v>506.130 - Гидроинструмент</v>
      </c>
      <c r="M624" s="55"/>
      <c r="N624" s="55"/>
      <c r="P624" s="53" t="s">
        <v>2968</v>
      </c>
      <c r="Q624" s="53" t="s">
        <v>2807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2289</v>
      </c>
      <c r="J625" s="31" t="str">
        <f t="shared" si="57"/>
        <v>506.140 - Гидрораспределители</v>
      </c>
      <c r="M625" s="55"/>
      <c r="N625" s="55"/>
      <c r="P625" s="53" t="s">
        <v>2964</v>
      </c>
      <c r="Q625" s="53" t="s">
        <v>2810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2288</v>
      </c>
      <c r="J626" s="31" t="str">
        <f t="shared" si="57"/>
        <v>506.150 - Гидроцилиндры</v>
      </c>
      <c r="M626" s="55"/>
      <c r="N626" s="55"/>
      <c r="P626" s="53" t="s">
        <v>2977</v>
      </c>
      <c r="Q626" s="53" t="s">
        <v>2798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2287</v>
      </c>
      <c r="J627" s="31" t="str">
        <f t="shared" si="57"/>
        <v>506.160 - Гидроаппаратура</v>
      </c>
      <c r="M627" s="55"/>
      <c r="N627" s="55"/>
      <c r="P627" s="53" t="s">
        <v>2965</v>
      </c>
      <c r="Q627" s="53" t="s">
        <v>2809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2286</v>
      </c>
      <c r="J628" s="31" t="str">
        <f t="shared" si="57"/>
        <v>506.170 - Гидросбив</v>
      </c>
      <c r="M628" s="55"/>
      <c r="N628" s="55"/>
      <c r="P628" s="53" t="s">
        <v>2963</v>
      </c>
      <c r="Q628" s="53" t="s">
        <v>2811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3768</v>
      </c>
      <c r="J629" s="31" t="str">
        <f t="shared" si="57"/>
        <v>506.180 - Дроссели (Гидросмазочное и насосное оборудование)</v>
      </c>
      <c r="M629" s="55"/>
      <c r="N629" s="55"/>
      <c r="P629" s="53" t="s">
        <v>2971</v>
      </c>
      <c r="Q629" s="53" t="s">
        <v>2804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3771</v>
      </c>
      <c r="J630" s="31" t="str">
        <f t="shared" si="57"/>
        <v>506.190 - Клапаны (Гидросмазочное и насосное оборудование)</v>
      </c>
      <c r="M630" s="55"/>
      <c r="N630" s="55"/>
      <c r="P630" s="53" t="s">
        <v>2980</v>
      </c>
      <c r="Q630" s="53" t="s">
        <v>2795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3786</v>
      </c>
      <c r="J631" s="31" t="str">
        <f t="shared" si="57"/>
        <v>506.200 - Сепараторы (Гидросмазочное и насосное оборудование)</v>
      </c>
      <c r="M631" s="55"/>
      <c r="N631" s="55"/>
      <c r="P631" s="53" t="s">
        <v>2981</v>
      </c>
      <c r="Q631" s="53" t="s">
        <v>2794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2285</v>
      </c>
      <c r="J632" s="31" t="str">
        <f t="shared" si="57"/>
        <v>506.210 - Фитинги</v>
      </c>
      <c r="M632" s="55"/>
      <c r="N632" s="55"/>
      <c r="P632" s="53" t="s">
        <v>2975</v>
      </c>
      <c r="Q632" s="53" t="s">
        <v>2800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2284</v>
      </c>
      <c r="J633" s="31" t="str">
        <f t="shared" si="57"/>
        <v>506.220 - Смазочное оборудование</v>
      </c>
      <c r="M633" s="55"/>
      <c r="N633" s="55"/>
      <c r="P633" s="53" t="s">
        <v>2972</v>
      </c>
      <c r="Q633" s="53" t="s">
        <v>2803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3775</v>
      </c>
      <c r="J634" s="31" t="str">
        <f t="shared" si="57"/>
        <v>506.230 - Фильтра и фильтроэлементы (Гидросмазочное и насосное оборудование)</v>
      </c>
      <c r="M634" s="55"/>
      <c r="N634" s="55"/>
      <c r="P634" s="53" t="s">
        <v>2962</v>
      </c>
      <c r="Q634" s="53" t="s">
        <v>2812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2283</v>
      </c>
      <c r="J635" s="31" t="str">
        <f t="shared" si="57"/>
        <v>506.240 - Системы смазки</v>
      </c>
      <c r="M635" s="55"/>
      <c r="N635" s="55"/>
      <c r="P635" s="53" t="s">
        <v>2957</v>
      </c>
      <c r="Q635" s="53" t="s">
        <v>2816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3777</v>
      </c>
      <c r="J636" s="31" t="str">
        <f t="shared" si="57"/>
        <v>506.250 - Компрессоры (Гидросмазочное и насосное оборудование)</v>
      </c>
      <c r="M636" s="55"/>
      <c r="N636" s="55"/>
      <c r="P636" s="53" t="s">
        <v>2955</v>
      </c>
      <c r="Q636" s="53" t="s">
        <v>2818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2282</v>
      </c>
      <c r="J637" s="31" t="str">
        <f t="shared" si="57"/>
        <v>506.260 - Компрессорная станция</v>
      </c>
      <c r="M637" s="55"/>
      <c r="N637" s="55"/>
      <c r="P637" s="53" t="s">
        <v>2961</v>
      </c>
      <c r="Q637" s="53" t="s">
        <v>2813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2281</v>
      </c>
      <c r="J638" s="31" t="str">
        <f t="shared" si="57"/>
        <v>506.270 - Системы очистки жидкостей</v>
      </c>
      <c r="M638" s="55"/>
      <c r="N638" s="55"/>
      <c r="P638" s="53" t="s">
        <v>2958</v>
      </c>
      <c r="Q638" s="53" t="s">
        <v>2815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2280</v>
      </c>
      <c r="J639" s="31" t="str">
        <f t="shared" si="57"/>
        <v>506.280 - Системы сдува</v>
      </c>
      <c r="M639" s="55"/>
      <c r="N639" s="55"/>
      <c r="P639" s="53" t="s">
        <v>2969</v>
      </c>
      <c r="Q639" s="53" t="s">
        <v>2806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2279</v>
      </c>
      <c r="J640" s="31" t="str">
        <f t="shared" si="57"/>
        <v xml:space="preserve">506.290 - Соединения гидравлические стандартные </v>
      </c>
      <c r="M640" s="55"/>
      <c r="N640" s="55"/>
      <c r="P640" s="53" t="s">
        <v>2959</v>
      </c>
      <c r="Q640" s="53" t="s">
        <v>2814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2278</v>
      </c>
      <c r="J641" s="31" t="str">
        <f t="shared" si="57"/>
        <v xml:space="preserve">506.300 - Соединения гидравлические нестандартные </v>
      </c>
      <c r="M641" s="55"/>
      <c r="N641" s="55"/>
      <c r="P641" s="53" t="s">
        <v>2970</v>
      </c>
      <c r="Q641" s="53" t="s">
        <v>2805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2277</v>
      </c>
      <c r="J642" s="31" t="str">
        <f t="shared" si="57"/>
        <v>506.310 - РТИ и АТИ</v>
      </c>
      <c r="M642" s="55"/>
      <c r="N642" s="55"/>
      <c r="P642" s="53" t="s">
        <v>2960</v>
      </c>
      <c r="Q642" s="53" t="s">
        <v>2083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3767</v>
      </c>
      <c r="J643" s="31" t="str">
        <f t="shared" si="57"/>
        <v>506.320 - Комплектующие и расходные материалы общие (Гидросмазочное и насосное оборудование)</v>
      </c>
      <c r="M643" s="55"/>
      <c r="N643" s="55"/>
      <c r="P643" s="53" t="s">
        <v>2973</v>
      </c>
      <c r="Q643" s="53" t="s">
        <v>2802</v>
      </c>
    </row>
    <row r="644" spans="4:17" ht="15" x14ac:dyDescent="0.25">
      <c r="D644" s="34">
        <v>507</v>
      </c>
      <c r="E644" s="28" t="s">
        <v>2276</v>
      </c>
      <c r="F644" s="29" t="str">
        <f>D644&amp;" - "&amp;E644</f>
        <v>507 - Пневматическое оборудование</v>
      </c>
      <c r="M644" s="55"/>
      <c r="N644" s="55"/>
      <c r="P644" s="53" t="s">
        <v>2974</v>
      </c>
      <c r="Q644" s="53" t="s">
        <v>2801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2275</v>
      </c>
      <c r="J645" s="31" t="str">
        <f t="shared" ref="J645:J651" si="59">H645&amp;" - "&amp;I645</f>
        <v>507.110 - Контрольно-измерительные приборы</v>
      </c>
      <c r="M645" s="55"/>
      <c r="N645" s="55"/>
      <c r="P645" s="53" t="s">
        <v>2985</v>
      </c>
      <c r="Q645" s="53" t="s">
        <v>2790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2274</v>
      </c>
      <c r="J646" s="31" t="str">
        <f t="shared" si="59"/>
        <v>507.120 - Пневмодвигатели</v>
      </c>
      <c r="M646" s="55"/>
      <c r="N646" s="55"/>
      <c r="P646" s="53" t="s">
        <v>2952</v>
      </c>
      <c r="Q646" s="53" t="s">
        <v>2822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2273</v>
      </c>
      <c r="J647" s="31" t="str">
        <f t="shared" si="59"/>
        <v>507.130 - Пневмоцилиндры</v>
      </c>
      <c r="M647" s="55"/>
      <c r="N647" s="55"/>
      <c r="P647" s="53" t="s">
        <v>2950</v>
      </c>
      <c r="Q647" s="53" t="s">
        <v>2824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2272</v>
      </c>
      <c r="J648" s="31" t="str">
        <f t="shared" si="59"/>
        <v>507.140 - Рессиверы</v>
      </c>
      <c r="M648" s="55"/>
      <c r="N648" s="55"/>
      <c r="P648" s="53" t="s">
        <v>2954</v>
      </c>
      <c r="Q648" s="53" t="s">
        <v>2820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3769</v>
      </c>
      <c r="J649" s="31" t="str">
        <f t="shared" si="59"/>
        <v>507.150 - Дроссели (Пневматическое оборудование)</v>
      </c>
      <c r="M649" s="55"/>
      <c r="N649" s="55"/>
      <c r="P649" s="53" t="s">
        <v>2953</v>
      </c>
      <c r="Q649" s="53" t="s">
        <v>2821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3770</v>
      </c>
      <c r="J650" s="31" t="str">
        <f t="shared" si="59"/>
        <v>507.160 - Клапаны (Пневматическое оборудование)</v>
      </c>
      <c r="M650" s="55"/>
      <c r="N650" s="55"/>
      <c r="P650" s="53" t="s">
        <v>2951</v>
      </c>
      <c r="Q650" s="53" t="s">
        <v>2823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3776</v>
      </c>
      <c r="J651" s="31" t="str">
        <f t="shared" si="59"/>
        <v>507.170 - Фильтра и фильтроэлементы (Пневматическое оборудование)</v>
      </c>
      <c r="M651" s="55"/>
      <c r="N651" s="55"/>
      <c r="P651" s="53" t="s">
        <v>2935</v>
      </c>
      <c r="Q651" s="53" t="s">
        <v>2840</v>
      </c>
    </row>
    <row r="652" spans="4:17" ht="15" x14ac:dyDescent="0.25">
      <c r="D652" s="34">
        <v>508</v>
      </c>
      <c r="E652" s="28" t="s">
        <v>2271</v>
      </c>
      <c r="F652" s="29" t="str">
        <f>D652&amp;" - "&amp;E652</f>
        <v>508 - Подшипники</v>
      </c>
      <c r="M652" s="55"/>
      <c r="N652" s="55"/>
      <c r="P652" s="53" t="s">
        <v>2933</v>
      </c>
      <c r="Q652" s="53" t="s">
        <v>2842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2270</v>
      </c>
      <c r="J653" s="31" t="str">
        <f t="shared" ref="J653:J668" si="61">H653&amp;" - "&amp;I653</f>
        <v>508.110 - Текстолитовые вкладыши</v>
      </c>
      <c r="M653" s="55"/>
      <c r="N653" s="55"/>
      <c r="P653" s="53" t="s">
        <v>2934</v>
      </c>
      <c r="Q653" s="53" t="s">
        <v>2841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2269</v>
      </c>
      <c r="J654" s="31" t="str">
        <f t="shared" si="61"/>
        <v>508.120 - Шариковые радиальные</v>
      </c>
      <c r="M654" s="55"/>
      <c r="N654" s="55"/>
      <c r="P654" s="53" t="s">
        <v>2931</v>
      </c>
      <c r="Q654" s="53" t="s">
        <v>2844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2268</v>
      </c>
      <c r="J655" s="31" t="str">
        <f t="shared" si="61"/>
        <v>508.130 - Роликовые цилиндрические</v>
      </c>
      <c r="M655" s="55"/>
      <c r="N655" s="55"/>
      <c r="P655" s="53" t="s">
        <v>2936</v>
      </c>
      <c r="Q655" s="53" t="s">
        <v>2839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2267</v>
      </c>
      <c r="J656" s="31" t="str">
        <f t="shared" si="61"/>
        <v>508.140 - Роликовые сферические</v>
      </c>
      <c r="M656" s="55"/>
      <c r="N656" s="55"/>
      <c r="P656" s="53" t="s">
        <v>2941</v>
      </c>
      <c r="Q656" s="53" t="s">
        <v>2834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2266</v>
      </c>
      <c r="J657" s="31" t="str">
        <f t="shared" si="61"/>
        <v>508.150 - Игольчатые</v>
      </c>
      <c r="M657" s="55"/>
      <c r="N657" s="55"/>
      <c r="P657" s="53" t="s">
        <v>2945</v>
      </c>
      <c r="Q657" s="53" t="s">
        <v>2830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2265</v>
      </c>
      <c r="J658" s="31" t="str">
        <f t="shared" si="61"/>
        <v>508.160 - Роликовые с витыми роликами</v>
      </c>
      <c r="M658" s="55"/>
      <c r="N658" s="55"/>
      <c r="P658" s="53" t="s">
        <v>2937</v>
      </c>
      <c r="Q658" s="53" t="s">
        <v>2838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2264</v>
      </c>
      <c r="J659" s="31" t="str">
        <f t="shared" si="61"/>
        <v>508.170 - Шариковые радиальноупорные</v>
      </c>
      <c r="M659" s="55"/>
      <c r="N659" s="55"/>
      <c r="P659" s="53" t="s">
        <v>2943</v>
      </c>
      <c r="Q659" s="53" t="s">
        <v>2832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2263</v>
      </c>
      <c r="J660" s="31" t="str">
        <f t="shared" si="61"/>
        <v>508.180 - Роликовые конические</v>
      </c>
      <c r="M660" s="55"/>
      <c r="N660" s="55"/>
      <c r="P660" s="53" t="s">
        <v>2942</v>
      </c>
      <c r="Q660" s="53" t="s">
        <v>2833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2262</v>
      </c>
      <c r="J661" s="31" t="str">
        <f t="shared" si="61"/>
        <v>508.190 - Упорные</v>
      </c>
      <c r="M661" s="55"/>
      <c r="N661" s="55"/>
      <c r="P661" s="53" t="s">
        <v>2940</v>
      </c>
      <c r="Q661" s="53" t="s">
        <v>2835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2261</v>
      </c>
      <c r="J662" s="31" t="str">
        <f t="shared" si="61"/>
        <v>508.200 - Шарнирные</v>
      </c>
      <c r="M662" s="55"/>
      <c r="N662" s="55"/>
      <c r="P662" s="53" t="s">
        <v>2938</v>
      </c>
      <c r="Q662" s="53" t="s">
        <v>2837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2260</v>
      </c>
      <c r="J663" s="31" t="str">
        <f t="shared" si="61"/>
        <v>508.210 - Свободные детали</v>
      </c>
      <c r="M663" s="55"/>
      <c r="N663" s="55"/>
      <c r="P663" s="53" t="s">
        <v>2944</v>
      </c>
      <c r="Q663" s="53" t="s">
        <v>2831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2259</v>
      </c>
      <c r="J664" s="31" t="str">
        <f t="shared" si="61"/>
        <v>508.220 - ПЖТ</v>
      </c>
      <c r="M664" s="55"/>
      <c r="N664" s="55"/>
      <c r="P664" s="53" t="s">
        <v>2932</v>
      </c>
      <c r="Q664" s="53" t="s">
        <v>2843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2258</v>
      </c>
      <c r="J665" s="31" t="str">
        <f t="shared" si="61"/>
        <v>508.230 - Игольчатые цилиндрические</v>
      </c>
      <c r="M665" s="55"/>
      <c r="N665" s="55"/>
      <c r="P665" s="53" t="s">
        <v>2947</v>
      </c>
      <c r="Q665" s="53" t="s">
        <v>2828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2257</v>
      </c>
      <c r="J666" s="31" t="str">
        <f t="shared" si="61"/>
        <v>508.240 - Комплектующие и з\ч подшипников</v>
      </c>
      <c r="M666" s="55"/>
      <c r="N666" s="55"/>
      <c r="P666" s="53" t="s">
        <v>2939</v>
      </c>
      <c r="Q666" s="53" t="s">
        <v>2836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2256</v>
      </c>
      <c r="J667" s="31" t="str">
        <f t="shared" si="61"/>
        <v>508.250 - Втулки шаровые, линейные направляющие</v>
      </c>
      <c r="M667" s="55"/>
      <c r="N667" s="55"/>
      <c r="P667" s="53" t="s">
        <v>2949</v>
      </c>
      <c r="Q667" s="53" t="s">
        <v>2826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2255</v>
      </c>
      <c r="J668" s="31" t="str">
        <f t="shared" si="61"/>
        <v>508.260 - Скольжения</v>
      </c>
      <c r="M668" s="55"/>
      <c r="N668" s="55"/>
      <c r="P668" s="53" t="s">
        <v>2948</v>
      </c>
      <c r="Q668" s="53" t="s">
        <v>2827</v>
      </c>
    </row>
    <row r="669" spans="4:17" ht="15" x14ac:dyDescent="0.25">
      <c r="D669" s="34">
        <v>509</v>
      </c>
      <c r="E669" s="28" t="s">
        <v>2254</v>
      </c>
      <c r="F669" s="29" t="str">
        <f>D669&amp;" - "&amp;E669</f>
        <v>509 - Противопожарное оборудование</v>
      </c>
      <c r="M669" s="55"/>
      <c r="N669" s="55"/>
      <c r="P669" s="53" t="s">
        <v>2946</v>
      </c>
      <c r="Q669" s="53" t="s">
        <v>2829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2253</v>
      </c>
      <c r="J670" s="31" t="str">
        <f t="shared" ref="J670:J683" si="63">H670&amp;" - "&amp;I670</f>
        <v>509.110 - Стволы,рукава</v>
      </c>
      <c r="M670" s="55"/>
      <c r="N670" s="55"/>
      <c r="P670" s="53" t="s">
        <v>2956</v>
      </c>
      <c r="Q670" s="53" t="s">
        <v>2817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2252</v>
      </c>
      <c r="J671" s="31" t="str">
        <f t="shared" si="63"/>
        <v>509.120 - Комплектующие,запчасти к противопож.оборуд.</v>
      </c>
      <c r="M671" s="55"/>
      <c r="N671" s="55"/>
      <c r="P671" s="53" t="s">
        <v>2967</v>
      </c>
      <c r="Q671" s="53" t="s">
        <v>2808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2251</v>
      </c>
      <c r="J672" s="31" t="str">
        <f t="shared" si="63"/>
        <v>509.130 - Противопожар.оборудование.Огнетушители</v>
      </c>
      <c r="M672" s="55"/>
      <c r="N672" s="55"/>
      <c r="P672" s="53" t="s">
        <v>2966</v>
      </c>
      <c r="Q672" s="53" t="s">
        <v>2053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2250</v>
      </c>
      <c r="J673" s="31" t="str">
        <f t="shared" si="63"/>
        <v>509.140 - Огнетушители углекислотные</v>
      </c>
      <c r="M673" s="55"/>
      <c r="N673" s="55"/>
      <c r="P673" s="53" t="s">
        <v>2984</v>
      </c>
      <c r="Q673" s="53" t="s">
        <v>2791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2249</v>
      </c>
      <c r="J674" s="31" t="str">
        <f t="shared" si="63"/>
        <v>509.150 - Огнетушители порошковые</v>
      </c>
      <c r="M674" s="55"/>
      <c r="N674" s="55"/>
      <c r="P674" s="53" t="s">
        <v>2983</v>
      </c>
      <c r="Q674" s="53" t="s">
        <v>2792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2248</v>
      </c>
      <c r="J675" s="31" t="str">
        <f t="shared" si="63"/>
        <v>509.160 - Гидранты</v>
      </c>
      <c r="M675" s="55"/>
      <c r="N675" s="55"/>
      <c r="P675" s="53" t="s">
        <v>2982</v>
      </c>
      <c r="Q675" s="53" t="s">
        <v>2793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2247</v>
      </c>
      <c r="J676" s="31" t="str">
        <f t="shared" si="63"/>
        <v>509.170 - Системы(устройства) пожаротушения отечественного производства</v>
      </c>
      <c r="M676" s="55"/>
      <c r="N676" s="55"/>
      <c r="P676" s="53" t="s">
        <v>2979</v>
      </c>
      <c r="Q676" s="53" t="s">
        <v>2796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2246</v>
      </c>
      <c r="J677" s="31" t="str">
        <f t="shared" si="63"/>
        <v>509.180 - Системы(устройства) пожаротушения зарубежного производства</v>
      </c>
      <c r="M677" s="55"/>
      <c r="N677" s="55"/>
      <c r="P677" s="53" t="s">
        <v>2986</v>
      </c>
      <c r="Q677" s="53" t="s">
        <v>2789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2245</v>
      </c>
      <c r="J678" s="31" t="str">
        <f t="shared" si="63"/>
        <v>509.190 - Клапаны противопожарные</v>
      </c>
      <c r="M678" s="55"/>
      <c r="N678" s="55"/>
      <c r="P678" s="53" t="s">
        <v>2976</v>
      </c>
      <c r="Q678" s="53" t="s">
        <v>2799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2244</v>
      </c>
      <c r="J679" s="31" t="str">
        <f t="shared" si="63"/>
        <v>509.200 - Противопожар.оборудование.Противопожарные модули и генераторы</v>
      </c>
      <c r="M679" s="55"/>
      <c r="N679" s="55"/>
      <c r="P679" s="53" t="s">
        <v>3400</v>
      </c>
      <c r="Q679" s="53" t="s">
        <v>2351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2243</v>
      </c>
      <c r="J680" s="31" t="str">
        <f t="shared" si="63"/>
        <v>509.210 - Шкафы пожарные</v>
      </c>
      <c r="M680" s="55"/>
      <c r="N680" s="55"/>
      <c r="P680" s="53" t="s">
        <v>3599</v>
      </c>
      <c r="Q680" s="53" t="s">
        <v>2161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2242</v>
      </c>
      <c r="J681" s="31" t="str">
        <f t="shared" si="63"/>
        <v>509.220 - Огнетушители самосрабатываемые</v>
      </c>
      <c r="M681" s="55"/>
      <c r="N681" s="55"/>
      <c r="P681" s="53" t="s">
        <v>3600</v>
      </c>
      <c r="Q681" s="53" t="s">
        <v>2160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2241</v>
      </c>
      <c r="J682" s="31" t="str">
        <f t="shared" si="63"/>
        <v>509.230 - Оросители</v>
      </c>
      <c r="M682" s="55"/>
      <c r="N682" s="55"/>
      <c r="P682" s="53" t="s">
        <v>3601</v>
      </c>
      <c r="Q682" s="53" t="s">
        <v>2159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2240</v>
      </c>
      <c r="J683" s="31" t="str">
        <f t="shared" si="63"/>
        <v>509.240 - Щиты пожарные.</v>
      </c>
      <c r="M683" s="55"/>
      <c r="N683" s="55"/>
      <c r="P683" s="53" t="s">
        <v>3602</v>
      </c>
      <c r="Q683" s="53" t="s">
        <v>2158</v>
      </c>
    </row>
    <row r="684" spans="4:17" ht="15" x14ac:dyDescent="0.25">
      <c r="D684" s="34">
        <v>510</v>
      </c>
      <c r="E684" s="28" t="s">
        <v>2239</v>
      </c>
      <c r="F684" s="29" t="str">
        <f>D684&amp;" - "&amp;E684</f>
        <v>510 - Электротехническое оборудование</v>
      </c>
      <c r="M684" s="55"/>
      <c r="N684" s="55"/>
      <c r="P684" s="53" t="s">
        <v>3643</v>
      </c>
      <c r="Q684" s="53" t="s">
        <v>2116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2238</v>
      </c>
      <c r="J685" s="31" t="str">
        <f t="shared" ref="J685:J704" si="65">H685&amp;" - "&amp;I685</f>
        <v>510.110 - Вводные устройства</v>
      </c>
      <c r="M685" s="55"/>
      <c r="N685" s="55"/>
      <c r="P685" s="53" t="s">
        <v>3327</v>
      </c>
      <c r="Q685" s="53" t="s">
        <v>2427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2237</v>
      </c>
      <c r="J686" s="31" t="str">
        <f t="shared" si="65"/>
        <v>510.120 - Выключатели и переключатели</v>
      </c>
      <c r="M686" s="55"/>
      <c r="N686" s="55"/>
      <c r="P686" s="53" t="s">
        <v>3213</v>
      </c>
      <c r="Q686" s="53" t="s">
        <v>2553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2236</v>
      </c>
      <c r="J687" s="31" t="str">
        <f t="shared" si="65"/>
        <v>510.130 - Генераторы</v>
      </c>
      <c r="M687" s="55"/>
      <c r="N687" s="55"/>
      <c r="P687" s="53" t="s">
        <v>3298</v>
      </c>
      <c r="Q687" s="53" t="s">
        <v>2461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3780</v>
      </c>
      <c r="J688" s="31" t="str">
        <f t="shared" si="65"/>
        <v>510.140 - Датчики (Электротехническое оборудование)</v>
      </c>
      <c r="M688" s="55"/>
      <c r="N688" s="55"/>
      <c r="P688" s="53" t="s">
        <v>3016</v>
      </c>
      <c r="Q688" s="53" t="s">
        <v>2754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2235</v>
      </c>
      <c r="J689" s="31" t="str">
        <f t="shared" si="65"/>
        <v>510.150 - Изоляторы</v>
      </c>
      <c r="M689" s="55"/>
      <c r="N689" s="55"/>
      <c r="P689" s="53" t="s">
        <v>3474</v>
      </c>
      <c r="Q689" s="53" t="s">
        <v>3775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2234</v>
      </c>
      <c r="J690" s="31" t="str">
        <f t="shared" si="65"/>
        <v>510.160 - Инверторы</v>
      </c>
      <c r="M690" s="55"/>
      <c r="N690" s="55"/>
      <c r="P690" s="53" t="s">
        <v>3490</v>
      </c>
      <c r="Q690" s="53" t="s">
        <v>3776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2233</v>
      </c>
      <c r="J691" s="31" t="str">
        <f t="shared" si="65"/>
        <v>510.170 - Инструмент путевой</v>
      </c>
      <c r="M691" s="55"/>
      <c r="N691" s="55"/>
      <c r="P691" s="53" t="s">
        <v>3196</v>
      </c>
      <c r="Q691" s="53" t="s">
        <v>2571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2232</v>
      </c>
      <c r="J692" s="31" t="str">
        <f t="shared" si="65"/>
        <v>510.180 - Кабели</v>
      </c>
      <c r="M692" s="55"/>
      <c r="N692" s="55"/>
      <c r="P692" s="53" t="s">
        <v>3425</v>
      </c>
      <c r="Q692" s="53" t="s">
        <v>2325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2231</v>
      </c>
      <c r="J693" s="31" t="str">
        <f t="shared" si="65"/>
        <v>510.190 - Клеемные коробки и ящики</v>
      </c>
      <c r="M693" s="55"/>
      <c r="N693" s="55"/>
      <c r="P693" s="53" t="s">
        <v>3178</v>
      </c>
      <c r="Q693" s="53" t="s">
        <v>2590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2230</v>
      </c>
      <c r="J694" s="31" t="str">
        <f t="shared" si="65"/>
        <v>510.200 - Коммутаторы</v>
      </c>
      <c r="M694" s="55"/>
      <c r="N694" s="55"/>
      <c r="P694" s="53" t="s">
        <v>3446</v>
      </c>
      <c r="Q694" s="53" t="s">
        <v>2309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2229</v>
      </c>
      <c r="J695" s="31" t="str">
        <f t="shared" si="65"/>
        <v>510.210 - Контакторы и реле</v>
      </c>
      <c r="M695" s="55"/>
      <c r="N695" s="55"/>
      <c r="P695" s="53" t="s">
        <v>3472</v>
      </c>
      <c r="Q695" s="53" t="s">
        <v>2285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2228</v>
      </c>
      <c r="J696" s="31" t="str">
        <f t="shared" si="65"/>
        <v>510.220 - Нестандартное электротехническое шкафное оборудование</v>
      </c>
      <c r="M696" s="55"/>
      <c r="N696" s="55"/>
      <c r="P696" s="53" t="s">
        <v>3018</v>
      </c>
      <c r="Q696" s="53" t="s">
        <v>2752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2227</v>
      </c>
      <c r="J697" s="31" t="str">
        <f t="shared" si="65"/>
        <v>510.230 - Пускатели</v>
      </c>
      <c r="M697" s="55"/>
      <c r="N697" s="55"/>
      <c r="P697" s="53" t="s">
        <v>3276</v>
      </c>
      <c r="Q697" s="53" t="s">
        <v>2485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2226</v>
      </c>
      <c r="J698" s="31" t="str">
        <f t="shared" si="65"/>
        <v>510.240 - Разъемы</v>
      </c>
      <c r="M698" s="55"/>
      <c r="N698" s="55"/>
      <c r="P698" s="53" t="s">
        <v>3202</v>
      </c>
      <c r="Q698" s="53" t="s">
        <v>2565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2225</v>
      </c>
      <c r="J699" s="31" t="str">
        <f t="shared" si="65"/>
        <v>510.250 - Сигнальные системы</v>
      </c>
      <c r="M699" s="55"/>
      <c r="N699" s="55"/>
      <c r="P699" s="53" t="s">
        <v>3323</v>
      </c>
      <c r="Q699" s="53" t="s">
        <v>2431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2224</v>
      </c>
      <c r="J700" s="31" t="str">
        <f t="shared" si="65"/>
        <v>510.260 - Стандартное электротехническое шкафное оборудование</v>
      </c>
      <c r="M700" s="55"/>
      <c r="N700" s="55"/>
      <c r="P700" s="53" t="s">
        <v>3156</v>
      </c>
      <c r="Q700" s="53" t="s">
        <v>2612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2223</v>
      </c>
      <c r="J701" s="31" t="str">
        <f t="shared" si="65"/>
        <v>510.270 - Трансформаторы</v>
      </c>
      <c r="M701" s="55"/>
      <c r="N701" s="55"/>
      <c r="P701" s="53" t="s">
        <v>3223</v>
      </c>
      <c r="Q701" s="53" t="s">
        <v>2542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2222</v>
      </c>
      <c r="J702" s="31" t="str">
        <f t="shared" si="65"/>
        <v>510.280 - Электродвигатели</v>
      </c>
      <c r="M702" s="55"/>
      <c r="N702" s="55"/>
      <c r="P702" s="53" t="s">
        <v>3198</v>
      </c>
      <c r="Q702" s="53" t="s">
        <v>2569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2221</v>
      </c>
      <c r="J703" s="31" t="str">
        <f t="shared" si="65"/>
        <v xml:space="preserve">510.290 - Электротехническое оборудование. </v>
      </c>
      <c r="M703" s="55"/>
      <c r="N703" s="55"/>
      <c r="P703" s="53" t="s">
        <v>3329</v>
      </c>
      <c r="Q703" s="53" t="s">
        <v>2424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2220</v>
      </c>
      <c r="J704" s="31" t="str">
        <f t="shared" si="65"/>
        <v>510.300 - Электрощиты</v>
      </c>
      <c r="M704" s="55"/>
      <c r="N704" s="55"/>
      <c r="P704" s="53" t="s">
        <v>3404</v>
      </c>
      <c r="Q704" s="53" t="s">
        <v>2347</v>
      </c>
    </row>
    <row r="705" spans="4:17" ht="15" x14ac:dyDescent="0.25">
      <c r="D705" s="34">
        <v>511</v>
      </c>
      <c r="E705" s="28" t="s">
        <v>2219</v>
      </c>
      <c r="F705" s="29" t="str">
        <f>D705&amp;" - "&amp;E705</f>
        <v>511 - Железнодорожное оборудование</v>
      </c>
      <c r="M705" s="55"/>
      <c r="N705" s="55"/>
      <c r="P705" s="53" t="s">
        <v>3406</v>
      </c>
      <c r="Q705" s="53" t="s">
        <v>2345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2218</v>
      </c>
      <c r="J706" s="31" t="str">
        <f t="shared" ref="J706:J721" si="67">H706&amp;" - "&amp;I706</f>
        <v>511.110 - Тепловозы</v>
      </c>
      <c r="M706" s="55"/>
      <c r="N706" s="55"/>
      <c r="P706" s="53" t="s">
        <v>3222</v>
      </c>
      <c r="Q706" s="53" t="s">
        <v>2543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2217</v>
      </c>
      <c r="J707" s="31" t="str">
        <f t="shared" si="67"/>
        <v>511.120 - Электровозы</v>
      </c>
      <c r="M707" s="55"/>
      <c r="N707" s="55"/>
      <c r="P707" s="53" t="s">
        <v>3254</v>
      </c>
      <c r="Q707" s="53" t="s">
        <v>2507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2216</v>
      </c>
      <c r="J708" s="31" t="str">
        <f t="shared" si="67"/>
        <v>511.130 - Думпкары</v>
      </c>
      <c r="M708" s="55"/>
      <c r="N708" s="55"/>
      <c r="P708" s="53" t="s">
        <v>3258</v>
      </c>
      <c r="Q708" s="53" t="s">
        <v>1030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2215</v>
      </c>
      <c r="J709" s="31" t="str">
        <f t="shared" si="67"/>
        <v>511.140 - Вагоны</v>
      </c>
      <c r="M709" s="55"/>
      <c r="N709" s="55"/>
      <c r="P709" s="53" t="s">
        <v>3019</v>
      </c>
      <c r="Q709" s="53" t="s">
        <v>2751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2214</v>
      </c>
      <c r="J710" s="31" t="str">
        <f t="shared" si="67"/>
        <v>511.150 - Тормозное оборудование</v>
      </c>
      <c r="M710" s="55"/>
      <c r="N710" s="55"/>
      <c r="P710" s="53" t="s">
        <v>3552</v>
      </c>
      <c r="Q710" s="53" t="s">
        <v>2208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2213</v>
      </c>
      <c r="J711" s="31" t="str">
        <f t="shared" si="67"/>
        <v>511.160 - Уборочные машины</v>
      </c>
      <c r="M711" s="55"/>
      <c r="N711" s="55"/>
      <c r="P711" s="53" t="s">
        <v>2900</v>
      </c>
      <c r="Q711" s="53" t="s">
        <v>2879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2212</v>
      </c>
      <c r="J712" s="31" t="str">
        <f t="shared" si="67"/>
        <v>511.170 - Стрелочные переводы</v>
      </c>
      <c r="M712" s="55"/>
      <c r="N712" s="55"/>
      <c r="P712" s="53" t="s">
        <v>2901</v>
      </c>
      <c r="Q712" s="53" t="s">
        <v>2878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2211</v>
      </c>
      <c r="J713" s="31" t="str">
        <f t="shared" si="67"/>
        <v>511.180 - Машины и инструменты для ремонтных работ</v>
      </c>
      <c r="M713" s="55"/>
      <c r="N713" s="55"/>
      <c r="P713" s="53" t="s">
        <v>2899</v>
      </c>
      <c r="Q713" s="53" t="s">
        <v>1099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2210</v>
      </c>
      <c r="J714" s="31" t="str">
        <f t="shared" si="67"/>
        <v>511.190 - Дизели</v>
      </c>
      <c r="M714" s="55"/>
      <c r="N714" s="55"/>
      <c r="P714" s="53" t="s">
        <v>3029</v>
      </c>
      <c r="Q714" s="53" t="s">
        <v>2740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3779</v>
      </c>
      <c r="J715" s="31" t="str">
        <f t="shared" si="67"/>
        <v>511.200 - Компрессоры (Железнодорожное оборудование)</v>
      </c>
      <c r="M715" s="55"/>
      <c r="N715" s="55"/>
      <c r="P715" s="53" t="s">
        <v>3002</v>
      </c>
      <c r="Q715" s="53" t="s">
        <v>2769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2209</v>
      </c>
      <c r="J716" s="31" t="str">
        <f t="shared" si="67"/>
        <v>511.210 - Краны управления тепловозов,электровозов</v>
      </c>
      <c r="M716" s="55"/>
      <c r="N716" s="55"/>
      <c r="P716" s="53" t="s">
        <v>3001</v>
      </c>
      <c r="Q716" s="53" t="s">
        <v>2770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2208</v>
      </c>
      <c r="J717" s="31" t="str">
        <f t="shared" si="67"/>
        <v>511.220 - Цилиндры</v>
      </c>
      <c r="M717" s="55"/>
      <c r="N717" s="55"/>
      <c r="P717" s="53" t="s">
        <v>3004</v>
      </c>
      <c r="Q717" s="53" t="s">
        <v>2767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2207</v>
      </c>
      <c r="J718" s="31" t="str">
        <f t="shared" si="67"/>
        <v>511.230 - Датчики тормозные</v>
      </c>
      <c r="M718" s="55"/>
      <c r="N718" s="55"/>
      <c r="P718" s="53" t="s">
        <v>3003</v>
      </c>
      <c r="Q718" s="53" t="s">
        <v>2768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2206</v>
      </c>
      <c r="J719" s="31" t="str">
        <f t="shared" si="67"/>
        <v>511.240 - Рукава соединительные</v>
      </c>
      <c r="M719" s="55"/>
      <c r="N719" s="55"/>
      <c r="P719" s="53" t="s">
        <v>2999</v>
      </c>
      <c r="Q719" s="53" t="s">
        <v>2772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2205</v>
      </c>
      <c r="J720" s="31" t="str">
        <f t="shared" si="67"/>
        <v>511.250 - Воздухораспределители, воздухозамедлители</v>
      </c>
      <c r="M720" s="55"/>
      <c r="N720" s="55"/>
      <c r="P720" s="53" t="s">
        <v>2998</v>
      </c>
      <c r="Q720" s="53" t="s">
        <v>2773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2204</v>
      </c>
      <c r="J721" s="31" t="str">
        <f t="shared" si="67"/>
        <v>511.260 - Оборудование СЦБ</v>
      </c>
      <c r="M721" s="55"/>
      <c r="N721" s="55"/>
      <c r="P721" s="53" t="s">
        <v>3000</v>
      </c>
      <c r="Q721" s="53" t="s">
        <v>2771</v>
      </c>
    </row>
    <row r="722" spans="4:17" ht="15" x14ac:dyDescent="0.25">
      <c r="D722" s="34">
        <v>512</v>
      </c>
      <c r="E722" s="28" t="s">
        <v>2203</v>
      </c>
      <c r="F722" s="29" t="str">
        <f>D722&amp;" - "&amp;E722</f>
        <v>512 - КИП</v>
      </c>
      <c r="M722" s="55"/>
      <c r="N722" s="55"/>
      <c r="P722" s="53" t="s">
        <v>3447</v>
      </c>
      <c r="Q722" s="53" t="s">
        <v>2308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2202</v>
      </c>
      <c r="J723" s="31" t="str">
        <f t="shared" ref="J723:J754" si="69">H723&amp;" - "&amp;I723</f>
        <v>512.110 - Весовое оборудование</v>
      </c>
      <c r="M723" s="55"/>
      <c r="N723" s="55"/>
      <c r="P723" s="53" t="s">
        <v>3497</v>
      </c>
      <c r="Q723" s="53" t="s">
        <v>2264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2201</v>
      </c>
      <c r="J724" s="31" t="str">
        <f t="shared" si="69"/>
        <v>512.120 - Газоаналитическое оборудование</v>
      </c>
      <c r="M724" s="55"/>
      <c r="N724" s="55"/>
      <c r="P724" s="53" t="s">
        <v>3492</v>
      </c>
      <c r="Q724" s="53" t="s">
        <v>2269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3781</v>
      </c>
      <c r="J725" s="31" t="str">
        <f t="shared" si="69"/>
        <v>512.130 - Датчики (КИП)</v>
      </c>
      <c r="M725" s="55"/>
      <c r="N725" s="55"/>
      <c r="P725" s="53" t="s">
        <v>3500</v>
      </c>
      <c r="Q725" s="53" t="s">
        <v>2261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2200</v>
      </c>
      <c r="J726" s="31" t="str">
        <f t="shared" si="69"/>
        <v>512.140 - Диафрагмы,фланцы</v>
      </c>
      <c r="M726" s="55"/>
      <c r="N726" s="55"/>
      <c r="P726" s="53" t="s">
        <v>3146</v>
      </c>
      <c r="Q726" s="53" t="s">
        <v>2622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2199</v>
      </c>
      <c r="J727" s="31" t="str">
        <f t="shared" si="69"/>
        <v>512.150 - Документация,программы</v>
      </c>
      <c r="M727" s="55"/>
      <c r="N727" s="55"/>
      <c r="P727" s="53" t="s">
        <v>3099</v>
      </c>
      <c r="Q727" s="53" t="s">
        <v>2668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2198</v>
      </c>
      <c r="J728" s="31" t="str">
        <f t="shared" si="69"/>
        <v>512.160 - Исполнительные механизмы, пускатели</v>
      </c>
      <c r="M728" s="55"/>
      <c r="N728" s="55"/>
      <c r="P728" s="53" t="s">
        <v>3603</v>
      </c>
      <c r="Q728" s="53" t="s">
        <v>2157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2197</v>
      </c>
      <c r="J729" s="31" t="str">
        <f t="shared" si="69"/>
        <v>512.170 - Источники питания КИП</v>
      </c>
      <c r="M729" s="55"/>
      <c r="N729" s="55"/>
      <c r="P729" s="53" t="s">
        <v>3517</v>
      </c>
      <c r="Q729" s="53" t="s">
        <v>2243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2196</v>
      </c>
      <c r="J730" s="31" t="str">
        <f t="shared" si="69"/>
        <v>512.180 - Источники радионуклидные, гамма-излучения</v>
      </c>
      <c r="M730" s="55"/>
      <c r="N730" s="55"/>
      <c r="P730" s="53" t="s">
        <v>3123</v>
      </c>
      <c r="Q730" s="53" t="s">
        <v>2643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2195</v>
      </c>
      <c r="J731" s="31" t="str">
        <f t="shared" si="69"/>
        <v>512.190 - Комплектующие и запчасти общие</v>
      </c>
      <c r="M731" s="55"/>
      <c r="N731" s="55"/>
      <c r="P731" s="53" t="s">
        <v>3078</v>
      </c>
      <c r="Q731" s="53" t="s">
        <v>2690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2194</v>
      </c>
      <c r="J732" s="31" t="str">
        <f t="shared" si="69"/>
        <v>512.200 - Корректоры газов</v>
      </c>
      <c r="M732" s="55"/>
      <c r="N732" s="55"/>
      <c r="P732" s="53" t="s">
        <v>3120</v>
      </c>
      <c r="Q732" s="53" t="s">
        <v>2646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2193</v>
      </c>
      <c r="J733" s="31" t="str">
        <f t="shared" si="69"/>
        <v>512.210 - Лабораторное оборудование</v>
      </c>
      <c r="M733" s="55"/>
      <c r="N733" s="55"/>
      <c r="P733" s="53" t="s">
        <v>3262</v>
      </c>
      <c r="Q733" s="53" t="s">
        <v>2499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2192</v>
      </c>
      <c r="J734" s="31" t="str">
        <f t="shared" si="69"/>
        <v>512.220 - Метрологические средства калибровки и поверки КИП</v>
      </c>
      <c r="M734" s="55"/>
      <c r="N734" s="55"/>
      <c r="P734" s="53" t="s">
        <v>3149</v>
      </c>
      <c r="Q734" s="53" t="s">
        <v>2619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2191</v>
      </c>
      <c r="J735" s="31" t="str">
        <f t="shared" si="69"/>
        <v>512.230 - Напоромеры, тягонапорометры</v>
      </c>
      <c r="M735" s="55"/>
      <c r="N735" s="55"/>
      <c r="P735" s="53" t="s">
        <v>3020</v>
      </c>
      <c r="Q735" s="53" t="s">
        <v>2750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2190</v>
      </c>
      <c r="J736" s="31" t="str">
        <f t="shared" si="69"/>
        <v>512.240 - Нормирующие преобразователи</v>
      </c>
      <c r="M736" s="55"/>
      <c r="N736" s="55"/>
      <c r="P736" s="53" t="s">
        <v>3021</v>
      </c>
      <c r="Q736" s="53" t="s">
        <v>2749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2189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5"/>
      <c r="N737" s="55"/>
      <c r="P737" s="53" t="s">
        <v>3369</v>
      </c>
      <c r="Q737" s="53" t="s">
        <v>2381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2188</v>
      </c>
      <c r="J738" s="31" t="str">
        <f t="shared" si="69"/>
        <v>512.260 - Оборудование вибрационного контроля</v>
      </c>
      <c r="M738" s="55"/>
      <c r="N738" s="55"/>
      <c r="P738" s="53" t="s">
        <v>3520</v>
      </c>
      <c r="Q738" s="53" t="s">
        <v>2240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2187</v>
      </c>
      <c r="J739" s="31" t="str">
        <f t="shared" si="69"/>
        <v>512.270 - Оборудование экспресс анализа стали</v>
      </c>
      <c r="M739" s="55"/>
      <c r="N739" s="55"/>
      <c r="P739" s="53" t="s">
        <v>3079</v>
      </c>
      <c r="Q739" s="53" t="s">
        <v>2689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2186</v>
      </c>
      <c r="J740" s="31" t="str">
        <f t="shared" si="69"/>
        <v>512.280 - Оптические приборы, фотодатчики</v>
      </c>
      <c r="M740" s="55"/>
      <c r="N740" s="55"/>
      <c r="P740" s="53" t="s">
        <v>3542</v>
      </c>
      <c r="Q740" s="53" t="s">
        <v>2217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2185</v>
      </c>
      <c r="J741" s="31" t="str">
        <f t="shared" si="69"/>
        <v>512.290 - Пирометры</v>
      </c>
      <c r="M741" s="55"/>
      <c r="N741" s="55"/>
      <c r="P741" s="53" t="s">
        <v>3538</v>
      </c>
      <c r="Q741" s="53" t="s">
        <v>2222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2184</v>
      </c>
      <c r="J742" s="31" t="str">
        <f t="shared" si="69"/>
        <v>512.300 - Преобразователи</v>
      </c>
      <c r="M742" s="55"/>
      <c r="N742" s="55"/>
      <c r="P742" s="53" t="s">
        <v>3006</v>
      </c>
      <c r="Q742" s="53" t="s">
        <v>2764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2183</v>
      </c>
      <c r="J743" s="31" t="str">
        <f t="shared" si="69"/>
        <v>512.310 - Приборные панели, шкафы датчиков, щиты</v>
      </c>
      <c r="M743" s="55"/>
      <c r="N743" s="55"/>
      <c r="P743" s="53" t="s">
        <v>3233</v>
      </c>
      <c r="Q743" s="53" t="s">
        <v>2529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2182</v>
      </c>
      <c r="J744" s="31" t="str">
        <f t="shared" si="69"/>
        <v>512.320 - Приборы неразрушающего контроля, толщиномеры</v>
      </c>
      <c r="M744" s="55"/>
      <c r="N744" s="55"/>
      <c r="P744" s="53" t="s">
        <v>3207</v>
      </c>
      <c r="Q744" s="53" t="s">
        <v>2560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2181</v>
      </c>
      <c r="J745" s="31" t="str">
        <f t="shared" si="69"/>
        <v>512.330 - Приборы пожарно-охранной сигнализации</v>
      </c>
      <c r="M745" s="55"/>
      <c r="N745" s="55"/>
      <c r="P745" s="53" t="s">
        <v>3412</v>
      </c>
      <c r="Q745" s="53" t="s">
        <v>2339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2180</v>
      </c>
      <c r="J746" s="31" t="str">
        <f t="shared" si="69"/>
        <v>512.340 - Приборы физико-химического анализа, узлы пробоотбора, фильтры</v>
      </c>
      <c r="M746" s="55"/>
      <c r="N746" s="55"/>
      <c r="P746" s="53" t="s">
        <v>3206</v>
      </c>
      <c r="Q746" s="53" t="s">
        <v>2561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2179</v>
      </c>
      <c r="J747" s="31" t="str">
        <f t="shared" si="69"/>
        <v>512.350 - Промышленные контроллеры для систем АСУ ТП</v>
      </c>
      <c r="M747" s="55"/>
      <c r="N747" s="55"/>
      <c r="P747" s="53" t="s">
        <v>3100</v>
      </c>
      <c r="Q747" s="53" t="s">
        <v>2667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2178</v>
      </c>
      <c r="J748" s="31" t="str">
        <f t="shared" si="69"/>
        <v>512.360 - Радиодетали для систем АСУ</v>
      </c>
      <c r="M748" s="55"/>
      <c r="N748" s="55"/>
      <c r="P748" s="53" t="s">
        <v>3343</v>
      </c>
      <c r="Q748" s="53" t="s">
        <v>2410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2177</v>
      </c>
      <c r="J749" s="31" t="str">
        <f t="shared" si="69"/>
        <v>512.370 - Регистраторы</v>
      </c>
      <c r="M749" s="55"/>
      <c r="N749" s="55"/>
      <c r="P749" s="53" t="s">
        <v>3604</v>
      </c>
      <c r="Q749" s="53" t="s">
        <v>2156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2176</v>
      </c>
      <c r="J750" s="31" t="str">
        <f t="shared" si="69"/>
        <v>512.380 - Регуляторы</v>
      </c>
      <c r="M750" s="55"/>
      <c r="N750" s="55"/>
      <c r="P750" s="53" t="s">
        <v>3460</v>
      </c>
      <c r="Q750" s="53" t="s">
        <v>2295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2175</v>
      </c>
      <c r="J751" s="31" t="str">
        <f t="shared" si="69"/>
        <v>512.390 - Реле -давления, -протока, ротаметры</v>
      </c>
      <c r="M751" s="55"/>
      <c r="N751" s="55"/>
      <c r="P751" s="53" t="s">
        <v>3092</v>
      </c>
      <c r="Q751" s="53" t="s">
        <v>2675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2174</v>
      </c>
      <c r="J752" s="31" t="str">
        <f t="shared" si="69"/>
        <v>512.400 - Сигнализаторы</v>
      </c>
      <c r="M752" s="55"/>
      <c r="N752" s="55"/>
      <c r="P752" s="53" t="s">
        <v>3539</v>
      </c>
      <c r="Q752" s="53" t="s">
        <v>2221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2173</v>
      </c>
      <c r="J753" s="31" t="str">
        <f t="shared" si="69"/>
        <v>512.410 - Системы автоматики</v>
      </c>
      <c r="M753" s="55"/>
      <c r="N753" s="55"/>
      <c r="P753" s="53" t="s">
        <v>3540</v>
      </c>
      <c r="Q753" s="53" t="s">
        <v>2220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2172</v>
      </c>
      <c r="J754" s="31" t="str">
        <f t="shared" si="69"/>
        <v>512.420 - Системы контроля промышленного оборудования</v>
      </c>
      <c r="M754" s="55"/>
      <c r="N754" s="55"/>
      <c r="P754" s="53" t="s">
        <v>3158</v>
      </c>
      <c r="Q754" s="53" t="s">
        <v>2610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2171</v>
      </c>
      <c r="J755" s="31" t="str">
        <f t="shared" ref="J755:J771" si="71">H755&amp;" - "&amp;I755</f>
        <v>512.430 - Системы измерения</v>
      </c>
      <c r="M755" s="55"/>
      <c r="N755" s="55"/>
      <c r="P755" s="53" t="s">
        <v>3152</v>
      </c>
      <c r="Q755" s="53" t="s">
        <v>2616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2170</v>
      </c>
      <c r="J756" s="31" t="str">
        <f t="shared" si="71"/>
        <v>512.440 - Спецоборудование безопасности</v>
      </c>
      <c r="M756" s="55"/>
      <c r="N756" s="55"/>
      <c r="P756" s="53" t="s">
        <v>2906</v>
      </c>
      <c r="Q756" s="53" t="s">
        <v>2874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2169</v>
      </c>
      <c r="J757" s="31" t="str">
        <f t="shared" si="71"/>
        <v>512.450 - Стержневые зонды</v>
      </c>
      <c r="M757" s="55"/>
      <c r="N757" s="55"/>
      <c r="P757" s="53" t="s">
        <v>2905</v>
      </c>
      <c r="Q757" s="53" t="s">
        <v>771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2168</v>
      </c>
      <c r="J758" s="31" t="str">
        <f t="shared" si="71"/>
        <v>512.460 - Счётчики, тепловычислители, корректоры</v>
      </c>
      <c r="M758" s="55"/>
      <c r="N758" s="55"/>
      <c r="P758" s="53" t="s">
        <v>3154</v>
      </c>
      <c r="Q758" s="53" t="s">
        <v>2614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2167</v>
      </c>
      <c r="J759" s="31" t="str">
        <f t="shared" si="71"/>
        <v>512.470 - Телемеханика для подстанций</v>
      </c>
      <c r="M759" s="55"/>
      <c r="N759" s="55"/>
      <c r="P759" s="53" t="s">
        <v>3142</v>
      </c>
      <c r="Q759" s="53" t="s">
        <v>2626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2166</v>
      </c>
      <c r="J760" s="31" t="str">
        <f t="shared" si="71"/>
        <v>512.480 - Тепловычислители</v>
      </c>
      <c r="M760" s="55"/>
      <c r="N760" s="55"/>
      <c r="P760" s="53" t="s">
        <v>3157</v>
      </c>
      <c r="Q760" s="53" t="s">
        <v>2611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2165</v>
      </c>
      <c r="J761" s="31" t="str">
        <f t="shared" si="71"/>
        <v>512.490 - Термометры,термопары,термосигнализаторы, комплектующие</v>
      </c>
      <c r="M761" s="55"/>
      <c r="N761" s="55"/>
      <c r="P761" s="53" t="s">
        <v>3344</v>
      </c>
      <c r="Q761" s="53" t="s">
        <v>2409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2164</v>
      </c>
      <c r="J762" s="31" t="str">
        <f t="shared" si="71"/>
        <v>512.500 - Термопреобразователи</v>
      </c>
      <c r="M762" s="55"/>
      <c r="N762" s="55"/>
      <c r="P762" s="53" t="s">
        <v>3605</v>
      </c>
      <c r="Q762" s="53" t="s">
        <v>2155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2163</v>
      </c>
      <c r="J763" s="31" t="str">
        <f t="shared" si="71"/>
        <v>512.510 - Технические манометры, вакуумметры</v>
      </c>
      <c r="M763" s="55"/>
      <c r="N763" s="55"/>
      <c r="P763" s="53" t="s">
        <v>3321</v>
      </c>
      <c r="Q763" s="53" t="s">
        <v>2433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2162</v>
      </c>
      <c r="J764" s="31" t="str">
        <f t="shared" si="71"/>
        <v>512.520 - Уровнемеры</v>
      </c>
      <c r="M764" s="55"/>
      <c r="N764" s="55"/>
      <c r="P764" s="53" t="s">
        <v>3138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2161</v>
      </c>
      <c r="J765" s="31" t="str">
        <f t="shared" si="71"/>
        <v>512.530 - Устройства автоматизаци</v>
      </c>
      <c r="M765" s="55"/>
      <c r="N765" s="55"/>
      <c r="P765" s="55"/>
      <c r="Q765" s="55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2160</v>
      </c>
      <c r="J766" s="31" t="str">
        <f t="shared" si="71"/>
        <v>512.540 - Устройства и системы передачи данных</v>
      </c>
      <c r="M766" s="55"/>
      <c r="N766" s="55"/>
      <c r="P766" s="55"/>
      <c r="Q766" s="55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2159</v>
      </c>
      <c r="J767" s="31" t="str">
        <f t="shared" si="71"/>
        <v>512.550 - Устройства контроля пламени</v>
      </c>
      <c r="M767" s="55"/>
      <c r="N767" s="55"/>
      <c r="P767" s="55"/>
      <c r="Q767" s="55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2158</v>
      </c>
      <c r="J768" s="31" t="str">
        <f t="shared" si="71"/>
        <v>512.560 - Устройства электро-химзащиты подземных конструкций</v>
      </c>
      <c r="M768" s="55"/>
      <c r="N768" s="55"/>
      <c r="P768" s="55"/>
      <c r="Q768" s="55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2157</v>
      </c>
      <c r="J769" s="31" t="str">
        <f t="shared" si="71"/>
        <v>512.570 - Шкафы АСУ и автоматики</v>
      </c>
      <c r="M769" s="55"/>
      <c r="N769" s="55"/>
      <c r="P769" s="55"/>
      <c r="Q769" s="55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2156</v>
      </c>
      <c r="J770" s="31" t="str">
        <f t="shared" si="71"/>
        <v>512.580 - Электрооборудование и средства автоматизации для кранов фирмы DHHI</v>
      </c>
      <c r="M770" s="55"/>
      <c r="N770" s="55"/>
      <c r="P770" s="55"/>
      <c r="Q770" s="55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2155</v>
      </c>
      <c r="J771" s="31" t="str">
        <f t="shared" si="71"/>
        <v>512.590 - Энкодеры и комплектующие к ним</v>
      </c>
      <c r="M771" s="55"/>
      <c r="N771" s="55"/>
      <c r="P771" s="55"/>
      <c r="Q771" s="55"/>
    </row>
    <row r="772" spans="4:17" ht="15" x14ac:dyDescent="0.25">
      <c r="D772" s="34">
        <v>513</v>
      </c>
      <c r="E772" s="28" t="s">
        <v>2154</v>
      </c>
      <c r="F772" s="29" t="str">
        <f>D772&amp;" - "&amp;E772</f>
        <v>513 - Средства электроники, связи и ВТ</v>
      </c>
      <c r="M772" s="55"/>
      <c r="N772" s="55"/>
      <c r="P772" s="55"/>
      <c r="Q772" s="55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2153</v>
      </c>
      <c r="J773" s="31" t="str">
        <f t="shared" ref="J773:J817" si="73">H773&amp;" - "&amp;I773</f>
        <v>513.110 - Радиоборудование и радиостанции</v>
      </c>
      <c r="M773" s="55"/>
      <c r="N773" s="55"/>
      <c r="P773" s="55"/>
      <c r="Q773" s="55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2152</v>
      </c>
      <c r="J774" s="31" t="str">
        <f t="shared" si="73"/>
        <v>513.120 - Документация , программы для систем связи</v>
      </c>
      <c r="M774" s="55"/>
      <c r="N774" s="55"/>
      <c r="P774" s="55"/>
      <c r="Q774" s="55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2151</v>
      </c>
      <c r="J775" s="31" t="str">
        <f t="shared" si="73"/>
        <v>513.130 - Оборудование систем телефонии</v>
      </c>
      <c r="M775" s="55"/>
      <c r="N775" s="55"/>
      <c r="P775" s="55"/>
      <c r="Q775" s="55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2150</v>
      </c>
      <c r="J776" s="31" t="str">
        <f t="shared" si="73"/>
        <v>513.140 - Приборы измерительные для систем телефонии</v>
      </c>
      <c r="M776" s="55"/>
      <c r="N776" s="55"/>
      <c r="P776" s="55"/>
      <c r="Q776" s="55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2149</v>
      </c>
      <c r="J777" s="31" t="str">
        <f t="shared" si="73"/>
        <v>513.150 - Кабельная продукция</v>
      </c>
      <c r="M777" s="55"/>
      <c r="N777" s="55"/>
      <c r="P777" s="55"/>
      <c r="Q777" s="55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2148</v>
      </c>
      <c r="J778" s="31" t="str">
        <f t="shared" si="73"/>
        <v>513.160 - Приборы для измерения и контроля параметров  кабельных систем</v>
      </c>
      <c r="M778" s="55"/>
      <c r="N778" s="55"/>
      <c r="P778" s="55"/>
      <c r="Q778" s="55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2147</v>
      </c>
      <c r="J779" s="31" t="str">
        <f t="shared" si="73"/>
        <v>513.170 - Системы оповещения</v>
      </c>
      <c r="M779" s="55"/>
      <c r="N779" s="55"/>
      <c r="P779" s="55"/>
      <c r="Q779" s="55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2146</v>
      </c>
      <c r="J780" s="31" t="str">
        <f t="shared" si="73"/>
        <v>513.180 - Системы озвучивания</v>
      </c>
      <c r="M780" s="55"/>
      <c r="N780" s="55"/>
      <c r="P780" s="55"/>
      <c r="Q780" s="55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2145</v>
      </c>
      <c r="J781" s="31" t="str">
        <f t="shared" si="73"/>
        <v>513.190 - Рапортная система</v>
      </c>
      <c r="M781" s="55"/>
      <c r="N781" s="55"/>
      <c r="P781" s="55"/>
      <c r="Q781" s="55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2144</v>
      </c>
      <c r="J782" s="31" t="str">
        <f t="shared" si="73"/>
        <v>513.200 - Радиосвязные измерительные системы</v>
      </c>
      <c r="M782" s="55"/>
      <c r="N782" s="55"/>
      <c r="P782" s="55"/>
      <c r="Q782" s="55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2143</v>
      </c>
      <c r="J783" s="31" t="str">
        <f t="shared" si="73"/>
        <v>513.210 - Громкоговорящая, диспетчерская связь</v>
      </c>
      <c r="M783" s="55"/>
      <c r="N783" s="55"/>
      <c r="P783" s="55"/>
      <c r="Q783" s="55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2142</v>
      </c>
      <c r="J784" s="31" t="str">
        <f t="shared" si="73"/>
        <v>513.220 - Системы промтелевидения и видеонаблюдения</v>
      </c>
      <c r="M784" s="55"/>
      <c r="N784" s="55"/>
      <c r="P784" s="55"/>
      <c r="Q784" s="55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2141</v>
      </c>
      <c r="J785" s="31" t="str">
        <f t="shared" si="73"/>
        <v>513.230 - Системы инфракрасной съемки</v>
      </c>
      <c r="M785" s="55"/>
      <c r="N785" s="55"/>
      <c r="P785" s="55"/>
      <c r="Q785" s="55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2140</v>
      </c>
      <c r="J786" s="31" t="str">
        <f t="shared" si="73"/>
        <v>513.240 - Системы радиорелейной связи</v>
      </c>
      <c r="M786" s="55"/>
      <c r="N786" s="55"/>
      <c r="P786" s="55"/>
      <c r="Q786" s="55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2139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5"/>
      <c r="N787" s="55"/>
      <c r="P787" s="55"/>
      <c r="Q787" s="55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2138</v>
      </c>
      <c r="J788" s="31" t="str">
        <f t="shared" si="73"/>
        <v>513.260 - Комплексные мультимедийные системы</v>
      </c>
      <c r="M788" s="55"/>
      <c r="N788" s="55"/>
      <c r="P788" s="55"/>
      <c r="Q788" s="55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2137</v>
      </c>
      <c r="J789" s="31" t="str">
        <f t="shared" si="73"/>
        <v>513.270 - Специализированный инструмент для монтажа</v>
      </c>
      <c r="M789" s="55"/>
      <c r="N789" s="55"/>
      <c r="P789" s="55"/>
      <c r="Q789" s="55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2136</v>
      </c>
      <c r="J790" s="31" t="str">
        <f t="shared" si="73"/>
        <v>513.280 - Оптико-волоконное обрудование и комплектующие</v>
      </c>
      <c r="M790" s="55"/>
      <c r="N790" s="55"/>
      <c r="P790" s="55"/>
      <c r="Q790" s="55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2135</v>
      </c>
      <c r="J791" s="31" t="str">
        <f t="shared" si="73"/>
        <v>513.290 - Серверы</v>
      </c>
      <c r="M791" s="55"/>
      <c r="N791" s="55"/>
      <c r="P791" s="55"/>
      <c r="Q791" s="55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2134</v>
      </c>
      <c r="J792" s="31" t="str">
        <f t="shared" si="73"/>
        <v>513.300 - ПЭВМ офисные</v>
      </c>
      <c r="M792" s="55"/>
      <c r="N792" s="55"/>
      <c r="P792" s="55"/>
      <c r="Q792" s="55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2133</v>
      </c>
      <c r="J793" s="31" t="str">
        <f t="shared" si="73"/>
        <v>513.310 - Ноутбуки</v>
      </c>
      <c r="M793" s="55"/>
      <c r="N793" s="55"/>
      <c r="P793" s="55"/>
      <c r="Q793" s="55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2132</v>
      </c>
      <c r="J794" s="31" t="str">
        <f t="shared" si="73"/>
        <v>513.320 - Принтеры, сканеры и  МФУ</v>
      </c>
      <c r="M794" s="55"/>
      <c r="N794" s="55"/>
      <c r="P794" s="55"/>
      <c r="Q794" s="55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2131</v>
      </c>
      <c r="J795" s="31" t="str">
        <f t="shared" si="73"/>
        <v>513.330 - Переферия</v>
      </c>
      <c r="M795" s="55"/>
      <c r="N795" s="55"/>
      <c r="P795" s="55"/>
      <c r="Q795" s="55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2130</v>
      </c>
      <c r="J796" s="31" t="str">
        <f t="shared" si="73"/>
        <v>513.340 - Системы хранения данных</v>
      </c>
      <c r="M796" s="55"/>
      <c r="N796" s="55"/>
      <c r="P796" s="55"/>
      <c r="Q796" s="55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2129</v>
      </c>
      <c r="J797" s="31" t="str">
        <f t="shared" si="73"/>
        <v>513.350 - Источники бесперебойного питания и комплектующие</v>
      </c>
      <c r="M797" s="55"/>
      <c r="N797" s="55"/>
      <c r="P797" s="55"/>
      <c r="Q797" s="55"/>
    </row>
    <row r="798" spans="4:17" ht="15" x14ac:dyDescent="0.25">
      <c r="G798" s="30">
        <v>360</v>
      </c>
      <c r="H798" s="32" t="str">
        <f t="shared" si="72"/>
        <v>513.360</v>
      </c>
      <c r="I798" s="33" t="s">
        <v>2128</v>
      </c>
      <c r="J798" s="31" t="str">
        <f t="shared" si="73"/>
        <v>513.360 - Сетевое и телекоммуникационное оборудование производства Cisco Systems</v>
      </c>
      <c r="M798" s="55"/>
      <c r="N798" s="55"/>
      <c r="P798" s="55"/>
      <c r="Q798" s="55"/>
    </row>
    <row r="799" spans="4:17" ht="15" x14ac:dyDescent="0.25">
      <c r="G799" s="30">
        <v>370</v>
      </c>
      <c r="H799" s="32" t="str">
        <f t="shared" si="72"/>
        <v>513.370</v>
      </c>
      <c r="I799" s="28" t="s">
        <v>2127</v>
      </c>
      <c r="J799" s="31" t="str">
        <f t="shared" si="73"/>
        <v>513.370 - Сетевое и телекоммуникационное оборудование прочих производителей</v>
      </c>
      <c r="M799" s="55"/>
      <c r="N799" s="55"/>
      <c r="P799" s="55"/>
      <c r="Q799" s="55"/>
    </row>
    <row r="800" spans="4:17" ht="15" x14ac:dyDescent="0.25">
      <c r="G800" s="30">
        <v>380</v>
      </c>
      <c r="H800" s="32" t="str">
        <f t="shared" si="72"/>
        <v>513.380</v>
      </c>
      <c r="I800" s="28" t="s">
        <v>2126</v>
      </c>
      <c r="J800" s="31" t="str">
        <f t="shared" si="73"/>
        <v>513.380 - Технические средства защиты информации</v>
      </c>
      <c r="M800" s="55"/>
      <c r="N800" s="55"/>
      <c r="P800" s="55"/>
      <c r="Q800" s="55"/>
    </row>
    <row r="801" spans="7:17" ht="15" x14ac:dyDescent="0.25">
      <c r="G801" s="30">
        <v>390</v>
      </c>
      <c r="H801" s="32" t="str">
        <f t="shared" si="72"/>
        <v>513.390</v>
      </c>
      <c r="I801" s="28" t="s">
        <v>2125</v>
      </c>
      <c r="J801" s="31" t="str">
        <f t="shared" si="73"/>
        <v>513.390 - Системы видеоконференцсвязи</v>
      </c>
      <c r="M801" s="55"/>
      <c r="N801" s="55"/>
      <c r="P801" s="55"/>
      <c r="Q801" s="55"/>
    </row>
    <row r="802" spans="7:17" ht="15" x14ac:dyDescent="0.25">
      <c r="G802" s="30">
        <v>400</v>
      </c>
      <c r="H802" s="32" t="str">
        <f t="shared" si="72"/>
        <v>513.400</v>
      </c>
      <c r="I802" s="28" t="s">
        <v>2124</v>
      </c>
      <c r="J802" s="31" t="str">
        <f t="shared" si="73"/>
        <v>513.400 - Оборудование беспроводных систем доступа</v>
      </c>
      <c r="M802" s="55"/>
      <c r="N802" s="55"/>
      <c r="P802" s="55"/>
      <c r="Q802" s="55"/>
    </row>
    <row r="803" spans="7:17" ht="15" x14ac:dyDescent="0.25">
      <c r="G803" s="30">
        <v>410</v>
      </c>
      <c r="H803" s="32" t="str">
        <f t="shared" si="72"/>
        <v>513.410</v>
      </c>
      <c r="I803" s="28" t="s">
        <v>2123</v>
      </c>
      <c r="J803" s="31" t="str">
        <f t="shared" si="73"/>
        <v>513.410 - Пассивное сетевое оборудование</v>
      </c>
      <c r="M803" s="55"/>
      <c r="N803" s="55"/>
      <c r="P803" s="55"/>
      <c r="Q803" s="55"/>
    </row>
    <row r="804" spans="7:17" ht="15" x14ac:dyDescent="0.25">
      <c r="G804" s="30">
        <v>420</v>
      </c>
      <c r="H804" s="32" t="str">
        <f t="shared" si="72"/>
        <v>513.420</v>
      </c>
      <c r="I804" s="28" t="s">
        <v>2122</v>
      </c>
      <c r="J804" s="31" t="str">
        <f t="shared" si="73"/>
        <v>513.420 - Жёсткий диск</v>
      </c>
      <c r="M804" s="55"/>
      <c r="N804" s="55"/>
      <c r="P804" s="55"/>
      <c r="Q804" s="55"/>
    </row>
    <row r="805" spans="7:17" ht="15" x14ac:dyDescent="0.25">
      <c r="G805" s="30">
        <v>430</v>
      </c>
      <c r="H805" s="32" t="str">
        <f t="shared" si="72"/>
        <v>513.430</v>
      </c>
      <c r="I805" s="28" t="s">
        <v>2121</v>
      </c>
      <c r="J805" s="31" t="str">
        <f t="shared" si="73"/>
        <v>513.430 - Модуль флеш-памяти</v>
      </c>
      <c r="M805" s="55"/>
      <c r="N805" s="55"/>
      <c r="P805" s="55"/>
      <c r="Q805" s="55"/>
    </row>
    <row r="806" spans="7:17" ht="15" x14ac:dyDescent="0.25">
      <c r="G806" s="30">
        <v>440</v>
      </c>
      <c r="H806" s="32" t="str">
        <f t="shared" si="72"/>
        <v>513.440</v>
      </c>
      <c r="I806" s="28" t="s">
        <v>2120</v>
      </c>
      <c r="J806" s="31" t="str">
        <f t="shared" si="73"/>
        <v>513.440 - Процессоры</v>
      </c>
      <c r="M806" s="55"/>
      <c r="N806" s="55"/>
      <c r="P806" s="55"/>
      <c r="Q806" s="55"/>
    </row>
    <row r="807" spans="7:17" ht="15" x14ac:dyDescent="0.25">
      <c r="G807" s="30">
        <v>450</v>
      </c>
      <c r="H807" s="32" t="str">
        <f t="shared" si="72"/>
        <v>513.450</v>
      </c>
      <c r="I807" s="28" t="s">
        <v>2119</v>
      </c>
      <c r="J807" s="31" t="str">
        <f t="shared" si="73"/>
        <v>513.450 - Блок питания</v>
      </c>
      <c r="M807" s="55"/>
      <c r="N807" s="55"/>
      <c r="P807" s="55"/>
      <c r="Q807" s="55"/>
    </row>
    <row r="808" spans="7:17" ht="15" x14ac:dyDescent="0.25">
      <c r="G808" s="30">
        <v>460</v>
      </c>
      <c r="H808" s="32" t="str">
        <f t="shared" si="72"/>
        <v>513.460</v>
      </c>
      <c r="I808" s="28" t="s">
        <v>2118</v>
      </c>
      <c r="J808" s="31" t="str">
        <f t="shared" si="73"/>
        <v>513.460 - Плата системная</v>
      </c>
      <c r="M808" s="55"/>
      <c r="N808" s="55"/>
      <c r="P808" s="55"/>
      <c r="Q808" s="55"/>
    </row>
    <row r="809" spans="7:17" ht="15" x14ac:dyDescent="0.25">
      <c r="G809" s="30">
        <v>470</v>
      </c>
      <c r="H809" s="32" t="str">
        <f t="shared" si="72"/>
        <v>513.470</v>
      </c>
      <c r="I809" s="28" t="s">
        <v>2117</v>
      </c>
      <c r="J809" s="31" t="str">
        <f t="shared" si="73"/>
        <v>513.470 - Видеокарта</v>
      </c>
      <c r="M809" s="55"/>
      <c r="N809" s="55"/>
      <c r="P809" s="55"/>
      <c r="Q809" s="55"/>
    </row>
    <row r="810" spans="7:17" ht="15" x14ac:dyDescent="0.25">
      <c r="G810" s="30">
        <v>480</v>
      </c>
      <c r="H810" s="32" t="str">
        <f t="shared" si="72"/>
        <v>513.480</v>
      </c>
      <c r="I810" s="28" t="s">
        <v>2116</v>
      </c>
      <c r="J810" s="31" t="str">
        <f t="shared" si="73"/>
        <v>513.480 - Устройство чтения переносных носителей информации</v>
      </c>
      <c r="M810" s="55"/>
      <c r="N810" s="55"/>
      <c r="P810" s="55"/>
      <c r="Q810" s="55"/>
    </row>
    <row r="811" spans="7:17" ht="15" x14ac:dyDescent="0.25">
      <c r="G811" s="30">
        <v>490</v>
      </c>
      <c r="H811" s="32" t="str">
        <f t="shared" si="72"/>
        <v>513.490</v>
      </c>
      <c r="I811" s="28" t="s">
        <v>2115</v>
      </c>
      <c r="J811" s="31" t="str">
        <f t="shared" si="73"/>
        <v>513.490 - Оптический  привод</v>
      </c>
      <c r="M811" s="55"/>
      <c r="N811" s="55"/>
      <c r="P811" s="55"/>
      <c r="Q811" s="55"/>
    </row>
    <row r="812" spans="7:17" ht="15" x14ac:dyDescent="0.25">
      <c r="G812" s="30">
        <v>500</v>
      </c>
      <c r="H812" s="32" t="str">
        <f t="shared" si="72"/>
        <v>513.500</v>
      </c>
      <c r="I812" s="28" t="s">
        <v>2114</v>
      </c>
      <c r="J812" s="31" t="str">
        <f t="shared" si="73"/>
        <v>513.500 - Картриджи для  принтеров HP</v>
      </c>
      <c r="M812" s="55"/>
      <c r="N812" s="55"/>
      <c r="P812" s="55"/>
      <c r="Q812" s="55"/>
    </row>
    <row r="813" spans="7:17" ht="15" x14ac:dyDescent="0.25">
      <c r="G813" s="30">
        <v>510</v>
      </c>
      <c r="H813" s="32" t="str">
        <f t="shared" si="72"/>
        <v>513.510</v>
      </c>
      <c r="I813" s="28" t="s">
        <v>2113</v>
      </c>
      <c r="J813" s="31" t="str">
        <f t="shared" si="73"/>
        <v>513.510 - Картриджи для  принтеров EPSON</v>
      </c>
      <c r="M813" s="55"/>
      <c r="N813" s="55"/>
      <c r="P813" s="55"/>
      <c r="Q813" s="55"/>
    </row>
    <row r="814" spans="7:17" ht="15" x14ac:dyDescent="0.25">
      <c r="G814" s="30">
        <v>520</v>
      </c>
      <c r="H814" s="32" t="str">
        <f t="shared" si="72"/>
        <v>513.520</v>
      </c>
      <c r="I814" s="28" t="s">
        <v>2112</v>
      </c>
      <c r="J814" s="31" t="str">
        <f t="shared" si="73"/>
        <v>513.520 - Картриджи для  принтеров CANON</v>
      </c>
      <c r="M814" s="55"/>
      <c r="N814" s="55"/>
      <c r="P814" s="55"/>
      <c r="Q814" s="55"/>
    </row>
    <row r="815" spans="7:17" ht="15" x14ac:dyDescent="0.25">
      <c r="G815" s="30">
        <v>530</v>
      </c>
      <c r="H815" s="32" t="str">
        <f t="shared" si="72"/>
        <v>513.530</v>
      </c>
      <c r="I815" s="28" t="s">
        <v>2111</v>
      </c>
      <c r="J815" s="31" t="str">
        <f t="shared" si="73"/>
        <v>513.530 - Картриджи для  принтеров XEROX</v>
      </c>
      <c r="M815" s="55"/>
      <c r="N815" s="55"/>
      <c r="P815" s="55"/>
      <c r="Q815" s="55"/>
    </row>
    <row r="816" spans="7:17" ht="15" x14ac:dyDescent="0.25">
      <c r="G816" s="30">
        <v>540</v>
      </c>
      <c r="H816" s="32" t="str">
        <f t="shared" si="72"/>
        <v>513.540</v>
      </c>
      <c r="I816" s="28" t="s">
        <v>2110</v>
      </c>
      <c r="J816" s="31" t="str">
        <f t="shared" si="73"/>
        <v>513.540 - Лазерный диск</v>
      </c>
      <c r="M816" s="55"/>
      <c r="N816" s="55"/>
    </row>
    <row r="817" spans="7:14" ht="15" x14ac:dyDescent="0.25">
      <c r="G817" s="30">
        <v>550</v>
      </c>
      <c r="H817" s="32" t="str">
        <f t="shared" si="72"/>
        <v>513.550</v>
      </c>
      <c r="I817" s="28" t="s">
        <v>2025</v>
      </c>
      <c r="J817" s="31" t="str">
        <f t="shared" si="73"/>
        <v>513.550 - Программное обеспечение</v>
      </c>
      <c r="M817" s="55"/>
      <c r="N817" s="55"/>
    </row>
  </sheetData>
  <sortState xmlns:xlrd2="http://schemas.microsoft.com/office/spreadsheetml/2017/richdata2" ref="M2:N57">
    <sortCondition ref="N2"/>
  </sortState>
  <conditionalFormatting sqref="I272:I487 I1:I270 I489:I1048576">
    <cfRule type="duplicateValues" dxfId="70" priority="7"/>
  </conditionalFormatting>
  <conditionalFormatting sqref="I271">
    <cfRule type="duplicateValues" dxfId="69" priority="5"/>
  </conditionalFormatting>
  <conditionalFormatting sqref="I271">
    <cfRule type="duplicateValues" dxfId="68" priority="4"/>
  </conditionalFormatting>
  <conditionalFormatting sqref="I271">
    <cfRule type="duplicateValues" dxfId="67" priority="3"/>
  </conditionalFormatting>
  <conditionalFormatting sqref="I271">
    <cfRule type="duplicateValues" dxfId="66" priority="6"/>
  </conditionalFormatting>
  <conditionalFormatting sqref="I271">
    <cfRule type="duplicateValues" dxfId="65" priority="2"/>
  </conditionalFormatting>
  <conditionalFormatting sqref="I488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S1" workbookViewId="0">
      <selection activeCell="AX7" sqref="AX7"/>
    </sheetView>
  </sheetViews>
  <sheetFormatPr defaultRowHeight="15" x14ac:dyDescent="0.25"/>
  <cols>
    <col min="1" max="1" width="8.85546875" style="44"/>
    <col min="2" max="2" width="21.7109375" style="44" customWidth="1"/>
    <col min="3" max="3" width="28.28515625" style="44" customWidth="1"/>
    <col min="4" max="4" width="35.5703125" style="44" customWidth="1"/>
    <col min="5" max="5" width="17.42578125" style="44" customWidth="1"/>
    <col min="6" max="6" width="22.28515625" style="44" customWidth="1"/>
    <col min="7" max="7" width="27.7109375" style="44" customWidth="1"/>
    <col min="8" max="8" width="23.85546875" style="44" customWidth="1"/>
    <col min="9" max="9" width="47.7109375" style="44" customWidth="1"/>
    <col min="10" max="10" width="46.7109375" style="44" customWidth="1"/>
    <col min="11" max="11" width="15.140625" style="44" customWidth="1"/>
    <col min="12" max="12" width="16.7109375" style="44" customWidth="1"/>
    <col min="13" max="13" width="42.140625" style="44" customWidth="1"/>
    <col min="14" max="14" width="57.140625" style="44" customWidth="1"/>
    <col min="15" max="15" width="17.28515625" style="44" customWidth="1"/>
    <col min="16" max="16" width="9.7109375" style="44" customWidth="1"/>
    <col min="17" max="17" width="25.7109375" style="44" customWidth="1"/>
    <col min="18" max="18" width="15.7109375" style="44" customWidth="1"/>
    <col min="19" max="19" width="14.42578125" style="44" customWidth="1"/>
    <col min="20" max="20" width="11.7109375" style="44" customWidth="1"/>
    <col min="21" max="21" width="55.28515625" style="44" customWidth="1"/>
    <col min="22" max="22" width="36.7109375" style="44" customWidth="1"/>
    <col min="23" max="23" width="26.85546875" style="44" customWidth="1"/>
    <col min="24" max="24" width="21.85546875" style="44" customWidth="1"/>
    <col min="25" max="25" width="23.28515625" style="44" customWidth="1"/>
    <col min="26" max="26" width="15.28515625" style="44" customWidth="1"/>
    <col min="27" max="27" width="19.5703125" style="44" customWidth="1"/>
    <col min="28" max="28" width="36.7109375" style="44" customWidth="1"/>
    <col min="29" max="29" width="27.28515625" style="44" customWidth="1"/>
    <col min="30" max="30" width="19.28515625" style="44" customWidth="1"/>
    <col min="31" max="31" width="21.28515625" style="44" customWidth="1"/>
    <col min="32" max="32" width="17.5703125" style="44" customWidth="1"/>
    <col min="33" max="33" width="36" style="44" customWidth="1"/>
    <col min="34" max="34" width="31" style="44" customWidth="1"/>
    <col min="35" max="36" width="23.5703125" style="44" customWidth="1"/>
    <col min="37" max="37" width="24.42578125" style="44" customWidth="1"/>
    <col min="38" max="38" width="25.7109375" style="44" customWidth="1"/>
    <col min="39" max="39" width="11.28515625" style="44" customWidth="1"/>
    <col min="40" max="40" width="9.5703125" style="44" customWidth="1"/>
    <col min="41" max="41" width="23" style="44" customWidth="1"/>
    <col min="42" max="42" width="25.85546875" style="44" customWidth="1"/>
    <col min="43" max="43" width="9.42578125" style="44" customWidth="1"/>
    <col min="44" max="44" width="56.7109375" style="44" customWidth="1"/>
    <col min="45" max="45" width="44" style="44" customWidth="1"/>
    <col min="46" max="46" width="41.42578125" style="44" customWidth="1"/>
    <col min="47" max="47" width="21.5703125" style="44" customWidth="1"/>
    <col min="48" max="48" width="25.85546875" style="44" customWidth="1"/>
    <col min="49" max="49" width="40.7109375" style="44" customWidth="1"/>
    <col min="50" max="50" width="30.28515625" style="44" customWidth="1"/>
    <col min="51" max="51" width="14.140625" style="44" customWidth="1"/>
    <col min="52" max="52" width="32" style="44" customWidth="1"/>
    <col min="53" max="53" width="33.5703125" style="44" customWidth="1"/>
    <col min="54" max="54" width="32.5703125" style="44" customWidth="1"/>
    <col min="55" max="55" width="42.7109375" style="44" customWidth="1"/>
    <col min="56" max="56" width="32" style="44" customWidth="1"/>
  </cols>
  <sheetData>
    <row r="1" spans="1:56" x14ac:dyDescent="0.25">
      <c r="A1" s="41" t="s">
        <v>12</v>
      </c>
      <c r="B1" s="41" t="s">
        <v>20</v>
      </c>
      <c r="C1" s="41" t="s">
        <v>26</v>
      </c>
      <c r="D1" s="41" t="s">
        <v>2864</v>
      </c>
      <c r="E1" s="41" t="s">
        <v>2850</v>
      </c>
      <c r="F1" s="41" t="s">
        <v>2849</v>
      </c>
      <c r="G1" s="41" t="s">
        <v>2848</v>
      </c>
      <c r="H1" s="41" t="s">
        <v>2847</v>
      </c>
      <c r="I1" s="41" t="s">
        <v>2845</v>
      </c>
      <c r="J1" s="41" t="s">
        <v>2825</v>
      </c>
      <c r="K1" s="41" t="s">
        <v>2819</v>
      </c>
      <c r="L1" s="41" t="s">
        <v>2788</v>
      </c>
      <c r="M1" s="41" t="s">
        <v>2785</v>
      </c>
      <c r="N1" s="41" t="s">
        <v>2780</v>
      </c>
      <c r="O1" s="41" t="s">
        <v>2774</v>
      </c>
      <c r="P1" s="41" t="s">
        <v>2766</v>
      </c>
      <c r="Q1" s="41" t="s">
        <v>2745</v>
      </c>
      <c r="R1" s="41" t="s">
        <v>31</v>
      </c>
      <c r="S1" s="41" t="s">
        <v>2701</v>
      </c>
      <c r="T1" s="41" t="s">
        <v>2680</v>
      </c>
      <c r="U1" s="41" t="s">
        <v>2653</v>
      </c>
      <c r="V1" s="41" t="s">
        <v>2629</v>
      </c>
      <c r="W1" s="41" t="s">
        <v>2589</v>
      </c>
      <c r="X1" s="41" t="s">
        <v>2557</v>
      </c>
      <c r="Y1" s="41" t="s">
        <v>2551</v>
      </c>
      <c r="Z1" s="41" t="s">
        <v>2536</v>
      </c>
      <c r="AA1" s="41" t="s">
        <v>2535</v>
      </c>
      <c r="AB1" s="41" t="s">
        <v>2534</v>
      </c>
      <c r="AC1" s="41" t="s">
        <v>2530</v>
      </c>
      <c r="AD1" s="41" t="s">
        <v>2526</v>
      </c>
      <c r="AE1" s="41" t="s">
        <v>2514</v>
      </c>
      <c r="AF1" s="41" t="s">
        <v>2505</v>
      </c>
      <c r="AG1" s="41" t="s">
        <v>2483</v>
      </c>
      <c r="AH1" s="41" t="s">
        <v>2482</v>
      </c>
      <c r="AI1" s="41" t="s">
        <v>2475</v>
      </c>
      <c r="AJ1" s="41" t="s">
        <v>2458</v>
      </c>
      <c r="AK1" s="41" t="s">
        <v>2456</v>
      </c>
      <c r="AL1" s="41" t="s">
        <v>2452</v>
      </c>
      <c r="AM1" s="41" t="s">
        <v>2447</v>
      </c>
      <c r="AN1" s="41" t="s">
        <v>2441</v>
      </c>
      <c r="AO1" s="41" t="s">
        <v>2430</v>
      </c>
      <c r="AP1" s="41" t="s">
        <v>2425</v>
      </c>
      <c r="AQ1" s="41" t="s">
        <v>84</v>
      </c>
      <c r="AR1" s="41" t="s">
        <v>2405</v>
      </c>
      <c r="AS1" s="41" t="s">
        <v>2393</v>
      </c>
      <c r="AT1" s="41" t="s">
        <v>2354</v>
      </c>
      <c r="AU1" s="41" t="s">
        <v>2337</v>
      </c>
      <c r="AV1" s="41" t="s">
        <v>2307</v>
      </c>
      <c r="AW1" s="41" t="s">
        <v>2293</v>
      </c>
      <c r="AX1" s="41" t="s">
        <v>2276</v>
      </c>
      <c r="AY1" s="41" t="s">
        <v>2271</v>
      </c>
      <c r="AZ1" s="41" t="s">
        <v>2254</v>
      </c>
      <c r="BA1" s="41" t="s">
        <v>2239</v>
      </c>
      <c r="BB1" s="41" t="s">
        <v>2219</v>
      </c>
      <c r="BC1" s="41" t="s">
        <v>2203</v>
      </c>
      <c r="BD1" s="41" t="s">
        <v>2154</v>
      </c>
    </row>
    <row r="2" spans="1:56" x14ac:dyDescent="0.25">
      <c r="A2" s="42" t="s">
        <v>2883</v>
      </c>
      <c r="B2" s="42" t="s">
        <v>1099</v>
      </c>
      <c r="C2" s="43" t="s">
        <v>2873</v>
      </c>
      <c r="D2" s="42" t="s">
        <v>2863</v>
      </c>
      <c r="E2" s="44" t="s">
        <v>2850</v>
      </c>
      <c r="F2" s="44" t="s">
        <v>2849</v>
      </c>
      <c r="G2" s="44" t="s">
        <v>2848</v>
      </c>
      <c r="H2" s="44" t="s">
        <v>2847</v>
      </c>
      <c r="I2" s="43" t="s">
        <v>2844</v>
      </c>
      <c r="J2" s="43" t="s">
        <v>2824</v>
      </c>
      <c r="K2" s="43" t="s">
        <v>2818</v>
      </c>
      <c r="L2" s="42" t="s">
        <v>2787</v>
      </c>
      <c r="M2" s="42" t="s">
        <v>2784</v>
      </c>
      <c r="N2" s="42" t="s">
        <v>2779</v>
      </c>
      <c r="O2" s="42" t="s">
        <v>2773</v>
      </c>
      <c r="P2" s="42" t="s">
        <v>2765</v>
      </c>
      <c r="Q2" s="42" t="s">
        <v>2744</v>
      </c>
      <c r="R2" s="42" t="s">
        <v>2735</v>
      </c>
      <c r="S2" s="42" t="s">
        <v>2700</v>
      </c>
      <c r="T2" s="42" t="s">
        <v>2679</v>
      </c>
      <c r="U2" s="42" t="s">
        <v>2652</v>
      </c>
      <c r="V2" s="41"/>
      <c r="W2" s="42" t="s">
        <v>2588</v>
      </c>
      <c r="X2" s="42" t="s">
        <v>2556</v>
      </c>
      <c r="Y2" s="42" t="s">
        <v>2550</v>
      </c>
      <c r="Z2" s="43" t="s">
        <v>2536</v>
      </c>
      <c r="AA2" s="43" t="s">
        <v>2535</v>
      </c>
      <c r="AB2" s="42" t="s">
        <v>2534</v>
      </c>
      <c r="AC2" s="42" t="s">
        <v>2529</v>
      </c>
      <c r="AD2" s="42" t="s">
        <v>2525</v>
      </c>
      <c r="AE2" s="42" t="s">
        <v>2513</v>
      </c>
      <c r="AF2" s="42" t="s">
        <v>2504</v>
      </c>
      <c r="AG2" s="43" t="s">
        <v>2483</v>
      </c>
      <c r="AH2" s="42" t="s">
        <v>2481</v>
      </c>
      <c r="AI2" s="42" t="s">
        <v>2474</v>
      </c>
      <c r="AJ2" s="42" t="s">
        <v>2457</v>
      </c>
      <c r="AK2" s="42" t="s">
        <v>2455</v>
      </c>
      <c r="AL2" s="42" t="s">
        <v>2451</v>
      </c>
      <c r="AM2" s="42" t="s">
        <v>2446</v>
      </c>
      <c r="AN2" s="42" t="s">
        <v>2440</v>
      </c>
      <c r="AO2" s="42" t="s">
        <v>3788</v>
      </c>
      <c r="AP2" s="42" t="s">
        <v>2424</v>
      </c>
      <c r="AQ2" s="42" t="s">
        <v>2416</v>
      </c>
      <c r="AR2" s="42" t="s">
        <v>2404</v>
      </c>
      <c r="AS2" s="43" t="s">
        <v>2392</v>
      </c>
      <c r="AT2" s="42" t="s">
        <v>3787</v>
      </c>
      <c r="AU2" s="43" t="s">
        <v>2336</v>
      </c>
      <c r="AV2" s="42" t="s">
        <v>2306</v>
      </c>
      <c r="AW2" s="43" t="s">
        <v>2292</v>
      </c>
      <c r="AX2" s="42" t="s">
        <v>2275</v>
      </c>
      <c r="AY2" s="42" t="s">
        <v>2270</v>
      </c>
      <c r="AZ2" s="42" t="s">
        <v>2253</v>
      </c>
      <c r="BA2" s="43" t="s">
        <v>2238</v>
      </c>
      <c r="BB2" s="42" t="s">
        <v>2218</v>
      </c>
      <c r="BC2" s="43" t="s">
        <v>2202</v>
      </c>
      <c r="BD2" s="43" t="s">
        <v>2153</v>
      </c>
    </row>
    <row r="3" spans="1:56" x14ac:dyDescent="0.25">
      <c r="A3" s="42" t="s">
        <v>2882</v>
      </c>
      <c r="B3" s="43" t="s">
        <v>2879</v>
      </c>
      <c r="C3" s="43" t="s">
        <v>2872</v>
      </c>
      <c r="D3" s="42" t="s">
        <v>2862</v>
      </c>
      <c r="I3" s="43" t="s">
        <v>2843</v>
      </c>
      <c r="J3" s="43" t="s">
        <v>2823</v>
      </c>
      <c r="K3" s="43" t="s">
        <v>2817</v>
      </c>
      <c r="L3" s="42" t="s">
        <v>2786</v>
      </c>
      <c r="M3" s="42" t="s">
        <v>2783</v>
      </c>
      <c r="N3" s="42" t="s">
        <v>2778</v>
      </c>
      <c r="O3" s="42" t="s">
        <v>2772</v>
      </c>
      <c r="P3" s="42" t="s">
        <v>2764</v>
      </c>
      <c r="Q3" s="42" t="s">
        <v>2743</v>
      </c>
      <c r="R3" s="42" t="s">
        <v>2734</v>
      </c>
      <c r="S3" s="42" t="s">
        <v>2699</v>
      </c>
      <c r="T3" s="42" t="s">
        <v>2678</v>
      </c>
      <c r="U3" s="42" t="s">
        <v>2651</v>
      </c>
      <c r="V3" s="45" t="s">
        <v>688</v>
      </c>
      <c r="W3" s="42" t="s">
        <v>2587</v>
      </c>
      <c r="X3" s="42" t="s">
        <v>2555</v>
      </c>
      <c r="Y3" s="42" t="s">
        <v>2549</v>
      </c>
      <c r="AB3" s="42" t="s">
        <v>2533</v>
      </c>
      <c r="AC3" s="42" t="s">
        <v>2528</v>
      </c>
      <c r="AD3" s="42" t="s">
        <v>2524</v>
      </c>
      <c r="AE3" s="42" t="s">
        <v>2512</v>
      </c>
      <c r="AF3" s="42" t="s">
        <v>2503</v>
      </c>
      <c r="AH3" s="42" t="s">
        <v>2480</v>
      </c>
      <c r="AI3" s="42" t="s">
        <v>2473</v>
      </c>
      <c r="AK3" s="42" t="s">
        <v>2454</v>
      </c>
      <c r="AL3" s="42" t="s">
        <v>2450</v>
      </c>
      <c r="AM3" s="42" t="s">
        <v>2445</v>
      </c>
      <c r="AN3" s="42" t="s">
        <v>2439</v>
      </c>
      <c r="AO3" s="42" t="s">
        <v>2429</v>
      </c>
      <c r="AP3" s="42" t="s">
        <v>2423</v>
      </c>
      <c r="AQ3" s="42" t="s">
        <v>2415</v>
      </c>
      <c r="AR3" s="42" t="s">
        <v>2403</v>
      </c>
      <c r="AS3" s="43" t="s">
        <v>2391</v>
      </c>
      <c r="AT3" s="42" t="s">
        <v>2353</v>
      </c>
      <c r="AU3" s="43" t="s">
        <v>2335</v>
      </c>
      <c r="AV3" s="42" t="s">
        <v>2305</v>
      </c>
      <c r="AW3" s="43" t="s">
        <v>2291</v>
      </c>
      <c r="AX3" s="42" t="s">
        <v>2274</v>
      </c>
      <c r="AY3" s="42" t="s">
        <v>2269</v>
      </c>
      <c r="AZ3" s="42" t="s">
        <v>2252</v>
      </c>
      <c r="BA3" s="43" t="s">
        <v>2237</v>
      </c>
      <c r="BB3" s="42" t="s">
        <v>2217</v>
      </c>
      <c r="BC3" s="43" t="s">
        <v>2201</v>
      </c>
      <c r="BD3" s="43" t="s">
        <v>2152</v>
      </c>
    </row>
    <row r="4" spans="1:56" x14ac:dyDescent="0.25">
      <c r="A4" s="42" t="s">
        <v>2881</v>
      </c>
      <c r="B4" s="43" t="s">
        <v>2878</v>
      </c>
      <c r="C4" s="43" t="s">
        <v>2871</v>
      </c>
      <c r="D4" s="42" t="s">
        <v>2861</v>
      </c>
      <c r="I4" s="43" t="s">
        <v>2842</v>
      </c>
      <c r="J4" s="43" t="s">
        <v>2822</v>
      </c>
      <c r="K4" s="46" t="s">
        <v>2816</v>
      </c>
      <c r="M4" s="42" t="s">
        <v>2782</v>
      </c>
      <c r="N4" s="42" t="s">
        <v>2777</v>
      </c>
      <c r="O4" s="42" t="s">
        <v>2771</v>
      </c>
      <c r="P4" s="42" t="s">
        <v>2763</v>
      </c>
      <c r="Q4" s="42" t="s">
        <v>2742</v>
      </c>
      <c r="R4" s="42" t="s">
        <v>2733</v>
      </c>
      <c r="S4" s="42" t="s">
        <v>2698</v>
      </c>
      <c r="T4" s="42" t="s">
        <v>2677</v>
      </c>
      <c r="U4" s="42" t="s">
        <v>2650</v>
      </c>
      <c r="V4" s="42" t="s">
        <v>2628</v>
      </c>
      <c r="W4" s="42" t="s">
        <v>2586</v>
      </c>
      <c r="X4" s="42" t="s">
        <v>2554</v>
      </c>
      <c r="Y4" s="42" t="s">
        <v>2548</v>
      </c>
      <c r="AB4" s="42" t="s">
        <v>2532</v>
      </c>
      <c r="AC4" s="42" t="s">
        <v>1061</v>
      </c>
      <c r="AD4" s="42" t="s">
        <v>2523</v>
      </c>
      <c r="AE4" s="42" t="s">
        <v>2511</v>
      </c>
      <c r="AF4" s="42" t="s">
        <v>1030</v>
      </c>
      <c r="AH4" s="42" t="s">
        <v>2479</v>
      </c>
      <c r="AI4" s="42" t="s">
        <v>2472</v>
      </c>
      <c r="AK4" s="42" t="s">
        <v>2453</v>
      </c>
      <c r="AL4" s="42" t="s">
        <v>2449</v>
      </c>
      <c r="AM4" s="42" t="s">
        <v>2444</v>
      </c>
      <c r="AN4" s="42" t="s">
        <v>2438</v>
      </c>
      <c r="AO4" s="42" t="s">
        <v>2428</v>
      </c>
      <c r="AP4" s="42" t="s">
        <v>2422</v>
      </c>
      <c r="AQ4" s="42" t="s">
        <v>2414</v>
      </c>
      <c r="AR4" s="42" t="s">
        <v>2402</v>
      </c>
      <c r="AS4" s="43" t="s">
        <v>2390</v>
      </c>
      <c r="AT4" s="42" t="s">
        <v>2352</v>
      </c>
      <c r="AU4" s="43" t="s">
        <v>2334</v>
      </c>
      <c r="AV4" s="42" t="s">
        <v>2304</v>
      </c>
      <c r="AW4" s="43" t="s">
        <v>2290</v>
      </c>
      <c r="AX4" s="42" t="s">
        <v>2273</v>
      </c>
      <c r="AY4" s="42" t="s">
        <v>2268</v>
      </c>
      <c r="AZ4" s="42" t="s">
        <v>2251</v>
      </c>
      <c r="BA4" s="43" t="s">
        <v>2236</v>
      </c>
      <c r="BB4" s="42" t="s">
        <v>2216</v>
      </c>
      <c r="BC4" s="43" t="s">
        <v>3781</v>
      </c>
      <c r="BD4" s="43" t="s">
        <v>2151</v>
      </c>
    </row>
    <row r="5" spans="1:56" x14ac:dyDescent="0.25">
      <c r="A5" s="42" t="s">
        <v>2880</v>
      </c>
      <c r="B5" s="42" t="s">
        <v>2877</v>
      </c>
      <c r="C5" s="43" t="s">
        <v>2870</v>
      </c>
      <c r="D5" s="42" t="s">
        <v>2860</v>
      </c>
      <c r="I5" s="43" t="s">
        <v>2841</v>
      </c>
      <c r="J5" s="43" t="s">
        <v>2821</v>
      </c>
      <c r="K5" s="42" t="s">
        <v>2815</v>
      </c>
      <c r="M5" s="42" t="s">
        <v>2781</v>
      </c>
      <c r="N5" s="42" t="s">
        <v>2776</v>
      </c>
      <c r="O5" s="42" t="s">
        <v>2770</v>
      </c>
      <c r="P5" s="42" t="s">
        <v>2762</v>
      </c>
      <c r="Q5" s="42" t="s">
        <v>2741</v>
      </c>
      <c r="R5" s="42" t="s">
        <v>2732</v>
      </c>
      <c r="S5" s="42" t="s">
        <v>2697</v>
      </c>
      <c r="T5" s="42" t="s">
        <v>2676</v>
      </c>
      <c r="U5" s="42" t="s">
        <v>2649</v>
      </c>
      <c r="V5" s="42" t="s">
        <v>2627</v>
      </c>
      <c r="W5" s="42" t="s">
        <v>2585</v>
      </c>
      <c r="X5" s="42" t="s">
        <v>2553</v>
      </c>
      <c r="Y5" s="42" t="s">
        <v>2547</v>
      </c>
      <c r="AB5" s="42" t="s">
        <v>2531</v>
      </c>
      <c r="AC5" s="42" t="s">
        <v>2527</v>
      </c>
      <c r="AD5" s="42" t="s">
        <v>2522</v>
      </c>
      <c r="AE5" s="42" t="s">
        <v>2510</v>
      </c>
      <c r="AF5" s="42" t="s">
        <v>2502</v>
      </c>
      <c r="AH5" s="42" t="s">
        <v>2478</v>
      </c>
      <c r="AI5" s="42" t="s">
        <v>2471</v>
      </c>
      <c r="AL5" s="42" t="s">
        <v>2448</v>
      </c>
      <c r="AM5" s="42" t="s">
        <v>2443</v>
      </c>
      <c r="AN5" s="42" t="s">
        <v>2437</v>
      </c>
      <c r="AO5" s="42" t="s">
        <v>2427</v>
      </c>
      <c r="AP5" s="42" t="s">
        <v>2421</v>
      </c>
      <c r="AQ5" s="42" t="s">
        <v>2413</v>
      </c>
      <c r="AR5" s="42" t="s">
        <v>2401</v>
      </c>
      <c r="AS5" s="43" t="s">
        <v>2389</v>
      </c>
      <c r="AT5" s="42" t="s">
        <v>2351</v>
      </c>
      <c r="AU5" s="43" t="s">
        <v>2333</v>
      </c>
      <c r="AV5" s="42" t="s">
        <v>2303</v>
      </c>
      <c r="AW5" s="43" t="s">
        <v>2289</v>
      </c>
      <c r="AX5" s="42" t="s">
        <v>2272</v>
      </c>
      <c r="AY5" s="42" t="s">
        <v>2267</v>
      </c>
      <c r="AZ5" s="42" t="s">
        <v>2250</v>
      </c>
      <c r="BA5" s="43" t="s">
        <v>3780</v>
      </c>
      <c r="BB5" s="42" t="s">
        <v>2215</v>
      </c>
      <c r="BC5" s="43" t="s">
        <v>2200</v>
      </c>
      <c r="BD5" s="43" t="s">
        <v>2150</v>
      </c>
    </row>
    <row r="6" spans="1:56" x14ac:dyDescent="0.25">
      <c r="B6" s="42" t="s">
        <v>2876</v>
      </c>
      <c r="C6" s="43" t="s">
        <v>2869</v>
      </c>
      <c r="D6" s="42" t="s">
        <v>958</v>
      </c>
      <c r="I6" s="43" t="s">
        <v>2840</v>
      </c>
      <c r="J6" s="43" t="s">
        <v>2820</v>
      </c>
      <c r="K6" s="46" t="s">
        <v>2814</v>
      </c>
      <c r="N6" s="42" t="s">
        <v>2775</v>
      </c>
      <c r="O6" s="42" t="s">
        <v>2769</v>
      </c>
      <c r="P6" s="42" t="s">
        <v>2761</v>
      </c>
      <c r="Q6" s="42" t="s">
        <v>2740</v>
      </c>
      <c r="R6" s="42" t="s">
        <v>2731</v>
      </c>
      <c r="S6" s="42" t="s">
        <v>2696</v>
      </c>
      <c r="T6" s="42" t="s">
        <v>2675</v>
      </c>
      <c r="U6" s="42" t="s">
        <v>2648</v>
      </c>
      <c r="V6" s="42" t="s">
        <v>2626</v>
      </c>
      <c r="W6" s="42" t="s">
        <v>2584</v>
      </c>
      <c r="X6" s="42" t="s">
        <v>2552</v>
      </c>
      <c r="Y6" s="42" t="s">
        <v>2546</v>
      </c>
      <c r="AD6" s="42" t="s">
        <v>2521</v>
      </c>
      <c r="AE6" s="42" t="s">
        <v>2509</v>
      </c>
      <c r="AF6" s="42" t="s">
        <v>2501</v>
      </c>
      <c r="AH6" s="42" t="s">
        <v>2477</v>
      </c>
      <c r="AI6" s="42" t="s">
        <v>2470</v>
      </c>
      <c r="AM6" s="42" t="s">
        <v>2442</v>
      </c>
      <c r="AN6" s="42" t="s">
        <v>2436</v>
      </c>
      <c r="AO6" s="42" t="s">
        <v>2426</v>
      </c>
      <c r="AP6" s="42" t="s">
        <v>2420</v>
      </c>
      <c r="AQ6" s="42" t="s">
        <v>2412</v>
      </c>
      <c r="AR6" s="42" t="s">
        <v>2400</v>
      </c>
      <c r="AS6" s="43" t="s">
        <v>2388</v>
      </c>
      <c r="AT6" s="42" t="s">
        <v>2350</v>
      </c>
      <c r="AU6" s="43" t="s">
        <v>2332</v>
      </c>
      <c r="AV6" s="42" t="s">
        <v>2302</v>
      </c>
      <c r="AW6" s="43" t="s">
        <v>2288</v>
      </c>
      <c r="AX6" s="42" t="s">
        <v>3769</v>
      </c>
      <c r="AY6" s="42" t="s">
        <v>2266</v>
      </c>
      <c r="AZ6" s="42" t="s">
        <v>2249</v>
      </c>
      <c r="BA6" s="43" t="s">
        <v>2235</v>
      </c>
      <c r="BB6" s="42" t="s">
        <v>2214</v>
      </c>
      <c r="BC6" s="43" t="s">
        <v>2199</v>
      </c>
      <c r="BD6" s="43" t="s">
        <v>2149</v>
      </c>
    </row>
    <row r="7" spans="1:56" x14ac:dyDescent="0.25">
      <c r="B7" s="42" t="s">
        <v>2875</v>
      </c>
      <c r="C7" s="43" t="s">
        <v>2868</v>
      </c>
      <c r="D7" s="42" t="s">
        <v>2859</v>
      </c>
      <c r="I7" s="43" t="s">
        <v>2839</v>
      </c>
      <c r="K7" s="43" t="s">
        <v>2083</v>
      </c>
      <c r="O7" s="42" t="s">
        <v>2768</v>
      </c>
      <c r="P7" s="42" t="s">
        <v>2760</v>
      </c>
      <c r="Q7" s="42" t="s">
        <v>2739</v>
      </c>
      <c r="R7" s="42" t="s">
        <v>2730</v>
      </c>
      <c r="S7" s="42" t="s">
        <v>2695</v>
      </c>
      <c r="T7" s="42" t="s">
        <v>2674</v>
      </c>
      <c r="U7" s="42" t="s">
        <v>2647</v>
      </c>
      <c r="V7" s="42" t="s">
        <v>2625</v>
      </c>
      <c r="W7" s="42" t="s">
        <v>2583</v>
      </c>
      <c r="Y7" s="42" t="s">
        <v>2545</v>
      </c>
      <c r="AD7" s="42" t="s">
        <v>2520</v>
      </c>
      <c r="AE7" s="42" t="s">
        <v>2508</v>
      </c>
      <c r="AF7" s="42" t="s">
        <v>2500</v>
      </c>
      <c r="AH7" s="42" t="s">
        <v>2476</v>
      </c>
      <c r="AI7" s="42" t="s">
        <v>2469</v>
      </c>
      <c r="AN7" s="42" t="s">
        <v>2435</v>
      </c>
      <c r="AP7" s="42" t="s">
        <v>2419</v>
      </c>
      <c r="AQ7" s="42" t="s">
        <v>2411</v>
      </c>
      <c r="AR7" s="42" t="s">
        <v>3766</v>
      </c>
      <c r="AS7" s="43" t="s">
        <v>2387</v>
      </c>
      <c r="AT7" s="42" t="s">
        <v>2349</v>
      </c>
      <c r="AU7" s="43" t="s">
        <v>2331</v>
      </c>
      <c r="AV7" s="42" t="s">
        <v>2301</v>
      </c>
      <c r="AW7" s="43" t="s">
        <v>2287</v>
      </c>
      <c r="AX7" s="42" t="s">
        <v>3770</v>
      </c>
      <c r="AY7" s="42" t="s">
        <v>2265</v>
      </c>
      <c r="AZ7" s="42" t="s">
        <v>2248</v>
      </c>
      <c r="BA7" s="43" t="s">
        <v>2234</v>
      </c>
      <c r="BB7" s="42" t="s">
        <v>2213</v>
      </c>
      <c r="BC7" s="43" t="s">
        <v>2198</v>
      </c>
      <c r="BD7" s="43" t="s">
        <v>2148</v>
      </c>
    </row>
    <row r="8" spans="1:56" x14ac:dyDescent="0.25">
      <c r="B8" s="42" t="s">
        <v>771</v>
      </c>
      <c r="C8" s="42" t="s">
        <v>2867</v>
      </c>
      <c r="D8" s="42" t="s">
        <v>2858</v>
      </c>
      <c r="I8" s="43" t="s">
        <v>2838</v>
      </c>
      <c r="K8" s="46" t="s">
        <v>2813</v>
      </c>
      <c r="O8" s="42" t="s">
        <v>2767</v>
      </c>
      <c r="P8" s="42" t="s">
        <v>2759</v>
      </c>
      <c r="Q8" s="42" t="s">
        <v>2738</v>
      </c>
      <c r="R8" s="42" t="s">
        <v>2729</v>
      </c>
      <c r="S8" s="42" t="s">
        <v>2694</v>
      </c>
      <c r="T8" s="42" t="s">
        <v>2673</v>
      </c>
      <c r="U8" s="42" t="s">
        <v>2646</v>
      </c>
      <c r="V8" s="42" t="s">
        <v>2624</v>
      </c>
      <c r="W8" s="42" t="s">
        <v>2582</v>
      </c>
      <c r="Y8" s="42" t="s">
        <v>2544</v>
      </c>
      <c r="AD8" s="42" t="s">
        <v>2519</v>
      </c>
      <c r="AE8" s="42" t="s">
        <v>2507</v>
      </c>
      <c r="AF8" s="42" t="s">
        <v>2499</v>
      </c>
      <c r="AI8" s="42" t="s">
        <v>2468</v>
      </c>
      <c r="AN8" s="42" t="s">
        <v>2434</v>
      </c>
      <c r="AP8" s="42" t="s">
        <v>2418</v>
      </c>
      <c r="AQ8" s="42" t="s">
        <v>2410</v>
      </c>
      <c r="AR8" s="42" t="s">
        <v>2399</v>
      </c>
      <c r="AS8" s="43" t="s">
        <v>2386</v>
      </c>
      <c r="AT8" s="42" t="s">
        <v>2348</v>
      </c>
      <c r="AU8" s="43" t="s">
        <v>2330</v>
      </c>
      <c r="AV8" s="42" t="s">
        <v>2300</v>
      </c>
      <c r="AW8" s="43" t="s">
        <v>2286</v>
      </c>
      <c r="AX8" s="42" t="s">
        <v>3776</v>
      </c>
      <c r="AY8" s="42" t="s">
        <v>2264</v>
      </c>
      <c r="AZ8" s="42" t="s">
        <v>2247</v>
      </c>
      <c r="BA8" s="43" t="s">
        <v>2233</v>
      </c>
      <c r="BB8" s="42" t="s">
        <v>2212</v>
      </c>
      <c r="BC8" s="43" t="s">
        <v>2197</v>
      </c>
      <c r="BD8" s="43" t="s">
        <v>2147</v>
      </c>
    </row>
    <row r="9" spans="1:56" x14ac:dyDescent="0.25">
      <c r="B9" s="42" t="s">
        <v>2874</v>
      </c>
      <c r="C9" s="42" t="s">
        <v>2866</v>
      </c>
      <c r="D9" s="42" t="s">
        <v>2857</v>
      </c>
      <c r="I9" s="43" t="s">
        <v>2837</v>
      </c>
      <c r="K9" s="43" t="s">
        <v>2812</v>
      </c>
      <c r="P9" s="42" t="s">
        <v>2758</v>
      </c>
      <c r="Q9" s="42" t="s">
        <v>2737</v>
      </c>
      <c r="R9" s="42" t="s">
        <v>2728</v>
      </c>
      <c r="S9" s="42" t="s">
        <v>2693</v>
      </c>
      <c r="T9" s="42" t="s">
        <v>2672</v>
      </c>
      <c r="U9" s="42" t="s">
        <v>2645</v>
      </c>
      <c r="V9" s="42" t="s">
        <v>2623</v>
      </c>
      <c r="W9" s="42" t="s">
        <v>2581</v>
      </c>
      <c r="Y9" s="42" t="s">
        <v>2543</v>
      </c>
      <c r="AD9" s="42" t="s">
        <v>2518</v>
      </c>
      <c r="AE9" s="42" t="s">
        <v>2506</v>
      </c>
      <c r="AF9" s="42" t="s">
        <v>2498</v>
      </c>
      <c r="AI9" s="42" t="s">
        <v>2467</v>
      </c>
      <c r="AN9" s="42" t="s">
        <v>2433</v>
      </c>
      <c r="AP9" s="47" t="s">
        <v>2417</v>
      </c>
      <c r="AQ9" s="42" t="s">
        <v>2409</v>
      </c>
      <c r="AR9" s="42" t="s">
        <v>2398</v>
      </c>
      <c r="AS9" s="43" t="s">
        <v>2385</v>
      </c>
      <c r="AT9" s="42" t="s">
        <v>2347</v>
      </c>
      <c r="AU9" s="43" t="s">
        <v>2329</v>
      </c>
      <c r="AV9" s="42" t="s">
        <v>2299</v>
      </c>
      <c r="AW9" s="43" t="s">
        <v>3768</v>
      </c>
      <c r="AY9" s="42" t="s">
        <v>2263</v>
      </c>
      <c r="AZ9" s="42" t="s">
        <v>2246</v>
      </c>
      <c r="BA9" s="43" t="s">
        <v>2232</v>
      </c>
      <c r="BB9" s="42" t="s">
        <v>2211</v>
      </c>
      <c r="BC9" s="43" t="s">
        <v>2196</v>
      </c>
      <c r="BD9" s="43" t="s">
        <v>2146</v>
      </c>
    </row>
    <row r="10" spans="1:56" x14ac:dyDescent="0.25">
      <c r="C10" s="42" t="s">
        <v>799</v>
      </c>
      <c r="D10" s="42" t="s">
        <v>2856</v>
      </c>
      <c r="I10" s="43" t="s">
        <v>2836</v>
      </c>
      <c r="K10" s="43" t="s">
        <v>2811</v>
      </c>
      <c r="P10" s="42" t="s">
        <v>2757</v>
      </c>
      <c r="Q10" s="42" t="s">
        <v>3653</v>
      </c>
      <c r="R10" s="42" t="s">
        <v>2727</v>
      </c>
      <c r="S10" s="42" t="s">
        <v>2692</v>
      </c>
      <c r="T10" s="42" t="s">
        <v>2671</v>
      </c>
      <c r="U10" s="42" t="s">
        <v>2644</v>
      </c>
      <c r="V10" s="42" t="s">
        <v>2622</v>
      </c>
      <c r="W10" s="42" t="s">
        <v>2580</v>
      </c>
      <c r="Y10" s="42" t="s">
        <v>2542</v>
      </c>
      <c r="AD10" s="42" t="s">
        <v>2517</v>
      </c>
      <c r="AF10" s="42" t="s">
        <v>2497</v>
      </c>
      <c r="AI10" s="42" t="s">
        <v>2466</v>
      </c>
      <c r="AN10" s="42" t="s">
        <v>2432</v>
      </c>
      <c r="AQ10" s="42" t="s">
        <v>2408</v>
      </c>
      <c r="AR10" s="42" t="s">
        <v>2397</v>
      </c>
      <c r="AS10" s="43" t="s">
        <v>2384</v>
      </c>
      <c r="AT10" s="42" t="s">
        <v>2346</v>
      </c>
      <c r="AU10" s="43" t="s">
        <v>2328</v>
      </c>
      <c r="AV10" s="42" t="s">
        <v>3774</v>
      </c>
      <c r="AW10" s="43" t="s">
        <v>3771</v>
      </c>
      <c r="AY10" s="42" t="s">
        <v>2262</v>
      </c>
      <c r="AZ10" s="42" t="s">
        <v>2245</v>
      </c>
      <c r="BA10" s="43" t="s">
        <v>2231</v>
      </c>
      <c r="BB10" s="42" t="s">
        <v>2210</v>
      </c>
      <c r="BC10" s="43" t="s">
        <v>2195</v>
      </c>
      <c r="BD10" s="43" t="s">
        <v>2145</v>
      </c>
    </row>
    <row r="11" spans="1:56" x14ac:dyDescent="0.25">
      <c r="C11" s="42" t="s">
        <v>2865</v>
      </c>
      <c r="D11" s="42" t="s">
        <v>2855</v>
      </c>
      <c r="I11" s="43" t="s">
        <v>2835</v>
      </c>
      <c r="K11" s="43" t="s">
        <v>2810</v>
      </c>
      <c r="P11" s="42" t="s">
        <v>2756</v>
      </c>
      <c r="R11" s="42" t="s">
        <v>2726</v>
      </c>
      <c r="S11" s="42" t="s">
        <v>2691</v>
      </c>
      <c r="T11" s="42" t="s">
        <v>2670</v>
      </c>
      <c r="U11" s="42" t="s">
        <v>2643</v>
      </c>
      <c r="V11" s="42" t="s">
        <v>2621</v>
      </c>
      <c r="W11" s="42" t="s">
        <v>2579</v>
      </c>
      <c r="Y11" s="42" t="s">
        <v>2541</v>
      </c>
      <c r="AD11" s="42" t="s">
        <v>2516</v>
      </c>
      <c r="AF11" s="42" t="s">
        <v>2496</v>
      </c>
      <c r="AI11" s="42" t="s">
        <v>1037</v>
      </c>
      <c r="AN11" s="42" t="s">
        <v>2431</v>
      </c>
      <c r="AR11" s="42" t="s">
        <v>2396</v>
      </c>
      <c r="AS11" s="43" t="s">
        <v>2383</v>
      </c>
      <c r="AT11" s="42" t="s">
        <v>2345</v>
      </c>
      <c r="AU11" s="43" t="s">
        <v>2327</v>
      </c>
      <c r="AV11" s="42" t="s">
        <v>2298</v>
      </c>
      <c r="AW11" s="43" t="s">
        <v>3786</v>
      </c>
      <c r="AY11" s="42" t="s">
        <v>2261</v>
      </c>
      <c r="AZ11" s="42" t="s">
        <v>2244</v>
      </c>
      <c r="BA11" s="43" t="s">
        <v>2230</v>
      </c>
      <c r="BB11" s="42" t="s">
        <v>3779</v>
      </c>
      <c r="BC11" s="43" t="s">
        <v>2194</v>
      </c>
      <c r="BD11" s="43" t="s">
        <v>2144</v>
      </c>
    </row>
    <row r="12" spans="1:56" x14ac:dyDescent="0.25">
      <c r="D12" s="42" t="s">
        <v>2854</v>
      </c>
      <c r="I12" s="43" t="s">
        <v>2834</v>
      </c>
      <c r="K12" s="43" t="s">
        <v>2809</v>
      </c>
      <c r="P12" s="42" t="s">
        <v>2755</v>
      </c>
      <c r="R12" s="42" t="s">
        <v>2725</v>
      </c>
      <c r="S12" s="42" t="s">
        <v>2690</v>
      </c>
      <c r="T12" s="42" t="s">
        <v>2669</v>
      </c>
      <c r="U12" s="42" t="s">
        <v>2642</v>
      </c>
      <c r="V12" s="42" t="s">
        <v>2620</v>
      </c>
      <c r="W12" s="42" t="s">
        <v>2578</v>
      </c>
      <c r="Y12" s="42" t="s">
        <v>2540</v>
      </c>
      <c r="AD12" s="42" t="s">
        <v>2515</v>
      </c>
      <c r="AF12" s="42" t="s">
        <v>2495</v>
      </c>
      <c r="AI12" s="42" t="s">
        <v>2465</v>
      </c>
      <c r="AR12" s="42" t="s">
        <v>2395</v>
      </c>
      <c r="AS12" s="43" t="s">
        <v>2382</v>
      </c>
      <c r="AT12" s="42" t="s">
        <v>2344</v>
      </c>
      <c r="AU12" s="43" t="s">
        <v>2326</v>
      </c>
      <c r="AV12" s="42" t="s">
        <v>2297</v>
      </c>
      <c r="AW12" s="43" t="s">
        <v>2285</v>
      </c>
      <c r="AY12" s="42" t="s">
        <v>2260</v>
      </c>
      <c r="AZ12" s="42" t="s">
        <v>2243</v>
      </c>
      <c r="BA12" s="43" t="s">
        <v>2229</v>
      </c>
      <c r="BB12" s="42" t="s">
        <v>2209</v>
      </c>
      <c r="BC12" s="43" t="s">
        <v>2193</v>
      </c>
      <c r="BD12" s="43" t="s">
        <v>2143</v>
      </c>
    </row>
    <row r="13" spans="1:56" x14ac:dyDescent="0.25">
      <c r="D13" s="43" t="s">
        <v>2853</v>
      </c>
      <c r="I13" s="43" t="s">
        <v>2833</v>
      </c>
      <c r="K13" s="43" t="s">
        <v>2053</v>
      </c>
      <c r="P13" s="42" t="s">
        <v>2754</v>
      </c>
      <c r="R13" s="42" t="s">
        <v>2724</v>
      </c>
      <c r="S13" s="42" t="s">
        <v>2689</v>
      </c>
      <c r="T13" s="42" t="s">
        <v>2668</v>
      </c>
      <c r="U13" s="42" t="s">
        <v>2641</v>
      </c>
      <c r="V13" s="42" t="s">
        <v>2619</v>
      </c>
      <c r="W13" s="42" t="s">
        <v>2577</v>
      </c>
      <c r="Y13" s="42" t="s">
        <v>2539</v>
      </c>
      <c r="AF13" s="42" t="s">
        <v>2494</v>
      </c>
      <c r="AI13" s="42" t="s">
        <v>2464</v>
      </c>
      <c r="AR13" s="42" t="s">
        <v>2394</v>
      </c>
      <c r="AS13" s="43" t="s">
        <v>2381</v>
      </c>
      <c r="AT13" s="42" t="s">
        <v>2343</v>
      </c>
      <c r="AU13" s="43" t="s">
        <v>2325</v>
      </c>
      <c r="AV13" s="42" t="s">
        <v>2296</v>
      </c>
      <c r="AW13" s="43" t="s">
        <v>2284</v>
      </c>
      <c r="AY13" s="42" t="s">
        <v>2259</v>
      </c>
      <c r="AZ13" s="42" t="s">
        <v>2242</v>
      </c>
      <c r="BA13" s="43" t="s">
        <v>2228</v>
      </c>
      <c r="BB13" s="42" t="s">
        <v>2208</v>
      </c>
      <c r="BC13" s="43" t="s">
        <v>2192</v>
      </c>
      <c r="BD13" s="43" t="s">
        <v>2142</v>
      </c>
    </row>
    <row r="14" spans="1:56" x14ac:dyDescent="0.25">
      <c r="D14" s="42" t="s">
        <v>2852</v>
      </c>
      <c r="I14" s="43" t="s">
        <v>2832</v>
      </c>
      <c r="K14" s="43" t="s">
        <v>2808</v>
      </c>
      <c r="P14" s="42" t="s">
        <v>2753</v>
      </c>
      <c r="R14" s="42" t="s">
        <v>2723</v>
      </c>
      <c r="S14" s="42" t="s">
        <v>2688</v>
      </c>
      <c r="T14" s="42" t="s">
        <v>2667</v>
      </c>
      <c r="U14" s="42" t="s">
        <v>2640</v>
      </c>
      <c r="V14" s="42" t="s">
        <v>2618</v>
      </c>
      <c r="W14" s="42" t="s">
        <v>2576</v>
      </c>
      <c r="Y14" s="42" t="s">
        <v>2538</v>
      </c>
      <c r="AF14" s="42" t="s">
        <v>2493</v>
      </c>
      <c r="AI14" s="42" t="s">
        <v>2463</v>
      </c>
      <c r="AS14" s="43" t="s">
        <v>2380</v>
      </c>
      <c r="AT14" s="42" t="s">
        <v>2342</v>
      </c>
      <c r="AU14" s="43" t="s">
        <v>3782</v>
      </c>
      <c r="AV14" s="42" t="s">
        <v>2295</v>
      </c>
      <c r="AW14" s="43" t="s">
        <v>3775</v>
      </c>
      <c r="AY14" s="42" t="s">
        <v>2258</v>
      </c>
      <c r="AZ14" s="42" t="s">
        <v>2241</v>
      </c>
      <c r="BA14" s="43" t="s">
        <v>2227</v>
      </c>
      <c r="BB14" s="42" t="s">
        <v>2207</v>
      </c>
      <c r="BC14" s="43" t="s">
        <v>2191</v>
      </c>
      <c r="BD14" s="43" t="s">
        <v>2141</v>
      </c>
    </row>
    <row r="15" spans="1:56" x14ac:dyDescent="0.25">
      <c r="D15" s="42" t="s">
        <v>2851</v>
      </c>
      <c r="I15" s="43" t="s">
        <v>2831</v>
      </c>
      <c r="K15" s="43" t="s">
        <v>2807</v>
      </c>
      <c r="P15" s="42" t="s">
        <v>2752</v>
      </c>
      <c r="R15" s="42" t="s">
        <v>2722</v>
      </c>
      <c r="S15" s="42" t="s">
        <v>2687</v>
      </c>
      <c r="T15" s="42" t="s">
        <v>2666</v>
      </c>
      <c r="U15" s="42" t="s">
        <v>2639</v>
      </c>
      <c r="V15" s="42" t="s">
        <v>2617</v>
      </c>
      <c r="W15" s="42" t="s">
        <v>2575</v>
      </c>
      <c r="Y15" s="42" t="s">
        <v>2537</v>
      </c>
      <c r="AF15" s="42" t="s">
        <v>2492</v>
      </c>
      <c r="AI15" s="42" t="s">
        <v>2462</v>
      </c>
      <c r="AS15" s="43" t="s">
        <v>2379</v>
      </c>
      <c r="AT15" s="42" t="s">
        <v>2341</v>
      </c>
      <c r="AU15" s="43" t="s">
        <v>2324</v>
      </c>
      <c r="AV15" s="42" t="s">
        <v>2294</v>
      </c>
      <c r="AW15" s="43" t="s">
        <v>2283</v>
      </c>
      <c r="AY15" s="42" t="s">
        <v>2257</v>
      </c>
      <c r="AZ15" s="42" t="s">
        <v>2240</v>
      </c>
      <c r="BA15" s="43" t="s">
        <v>2226</v>
      </c>
      <c r="BB15" s="42" t="s">
        <v>2206</v>
      </c>
      <c r="BC15" s="43" t="s">
        <v>2190</v>
      </c>
      <c r="BD15" s="43" t="s">
        <v>2140</v>
      </c>
    </row>
    <row r="16" spans="1:56" x14ac:dyDescent="0.25">
      <c r="I16" s="43" t="s">
        <v>2830</v>
      </c>
      <c r="K16" s="46" t="s">
        <v>2806</v>
      </c>
      <c r="P16" s="42" t="s">
        <v>2751</v>
      </c>
      <c r="R16" s="42" t="s">
        <v>2721</v>
      </c>
      <c r="S16" s="42" t="s">
        <v>2686</v>
      </c>
      <c r="T16" s="42" t="s">
        <v>2665</v>
      </c>
      <c r="U16" s="42" t="s">
        <v>2638</v>
      </c>
      <c r="V16" s="42" t="s">
        <v>2616</v>
      </c>
      <c r="W16" s="42" t="s">
        <v>2574</v>
      </c>
      <c r="AF16" s="42" t="s">
        <v>2491</v>
      </c>
      <c r="AI16" s="42" t="s">
        <v>2461</v>
      </c>
      <c r="AS16" s="43" t="s">
        <v>2378</v>
      </c>
      <c r="AT16" s="42" t="s">
        <v>2340</v>
      </c>
      <c r="AU16" s="43" t="s">
        <v>3783</v>
      </c>
      <c r="AW16" s="43" t="s">
        <v>3777</v>
      </c>
      <c r="AY16" s="42" t="s">
        <v>2256</v>
      </c>
      <c r="BA16" s="43" t="s">
        <v>2225</v>
      </c>
      <c r="BB16" s="42" t="s">
        <v>2205</v>
      </c>
      <c r="BC16" s="43" t="s">
        <v>2189</v>
      </c>
      <c r="BD16" s="43" t="s">
        <v>2139</v>
      </c>
    </row>
    <row r="17" spans="9:56" x14ac:dyDescent="0.25">
      <c r="I17" s="43" t="s">
        <v>2829</v>
      </c>
      <c r="K17" s="46" t="s">
        <v>2805</v>
      </c>
      <c r="P17" s="42" t="s">
        <v>2750</v>
      </c>
      <c r="R17" s="42" t="s">
        <v>2720</v>
      </c>
      <c r="S17" s="42" t="s">
        <v>2685</v>
      </c>
      <c r="T17" s="42" t="s">
        <v>2664</v>
      </c>
      <c r="U17" s="42" t="s">
        <v>2637</v>
      </c>
      <c r="V17" s="42" t="s">
        <v>2615</v>
      </c>
      <c r="W17" s="42" t="s">
        <v>2573</v>
      </c>
      <c r="AF17" s="42" t="s">
        <v>2490</v>
      </c>
      <c r="AI17" s="42" t="s">
        <v>2460</v>
      </c>
      <c r="AS17" s="43" t="s">
        <v>2377</v>
      </c>
      <c r="AT17" s="42" t="s">
        <v>2339</v>
      </c>
      <c r="AU17" s="43" t="s">
        <v>2323</v>
      </c>
      <c r="AW17" s="43" t="s">
        <v>2282</v>
      </c>
      <c r="AY17" s="42" t="s">
        <v>2255</v>
      </c>
      <c r="BA17" s="43" t="s">
        <v>2224</v>
      </c>
      <c r="BB17" s="42" t="s">
        <v>2204</v>
      </c>
      <c r="BC17" s="43" t="s">
        <v>2188</v>
      </c>
      <c r="BD17" s="43" t="s">
        <v>2138</v>
      </c>
    </row>
    <row r="18" spans="9:56" x14ac:dyDescent="0.25">
      <c r="I18" s="43" t="s">
        <v>2828</v>
      </c>
      <c r="K18" s="43" t="s">
        <v>2804</v>
      </c>
      <c r="P18" s="42" t="s">
        <v>2749</v>
      </c>
      <c r="R18" s="42" t="s">
        <v>2719</v>
      </c>
      <c r="S18" s="42" t="s">
        <v>2684</v>
      </c>
      <c r="T18" s="42" t="s">
        <v>2663</v>
      </c>
      <c r="U18" s="42" t="s">
        <v>2636</v>
      </c>
      <c r="V18" s="42" t="s">
        <v>2614</v>
      </c>
      <c r="W18" s="42" t="s">
        <v>2572</v>
      </c>
      <c r="AF18" s="42" t="s">
        <v>2489</v>
      </c>
      <c r="AI18" s="42" t="s">
        <v>2459</v>
      </c>
      <c r="AS18" s="43" t="s">
        <v>2376</v>
      </c>
      <c r="AT18" s="42" t="s">
        <v>2338</v>
      </c>
      <c r="AU18" s="43" t="s">
        <v>2322</v>
      </c>
      <c r="AW18" s="43" t="s">
        <v>2281</v>
      </c>
      <c r="BA18" s="43" t="s">
        <v>2223</v>
      </c>
      <c r="BC18" s="43" t="s">
        <v>2187</v>
      </c>
      <c r="BD18" s="43" t="s">
        <v>2137</v>
      </c>
    </row>
    <row r="19" spans="9:56" x14ac:dyDescent="0.25">
      <c r="I19" s="43" t="s">
        <v>2827</v>
      </c>
      <c r="K19" s="43" t="s">
        <v>2803</v>
      </c>
      <c r="P19" s="42" t="s">
        <v>2748</v>
      </c>
      <c r="R19" s="42" t="s">
        <v>2718</v>
      </c>
      <c r="S19" s="42" t="s">
        <v>2683</v>
      </c>
      <c r="T19" s="42" t="s">
        <v>2662</v>
      </c>
      <c r="U19" s="42" t="s">
        <v>1050</v>
      </c>
      <c r="V19" s="42" t="s">
        <v>2613</v>
      </c>
      <c r="W19" s="42" t="s">
        <v>2571</v>
      </c>
      <c r="AF19" s="42" t="s">
        <v>2488</v>
      </c>
      <c r="AS19" s="43" t="s">
        <v>2375</v>
      </c>
      <c r="AU19" s="43" t="s">
        <v>2321</v>
      </c>
      <c r="AW19" s="43" t="s">
        <v>2280</v>
      </c>
      <c r="BA19" s="43" t="s">
        <v>2222</v>
      </c>
      <c r="BC19" s="43" t="s">
        <v>2186</v>
      </c>
      <c r="BD19" s="43" t="s">
        <v>2136</v>
      </c>
    </row>
    <row r="20" spans="9:56" x14ac:dyDescent="0.25">
      <c r="I20" s="43" t="s">
        <v>2826</v>
      </c>
      <c r="K20" s="43" t="s">
        <v>2802</v>
      </c>
      <c r="P20" s="42" t="s">
        <v>2747</v>
      </c>
      <c r="R20" s="42" t="s">
        <v>2717</v>
      </c>
      <c r="S20" s="42" t="s">
        <v>2682</v>
      </c>
      <c r="T20" s="42" t="s">
        <v>2661</v>
      </c>
      <c r="U20" s="42" t="s">
        <v>2635</v>
      </c>
      <c r="V20" s="42" t="s">
        <v>2612</v>
      </c>
      <c r="W20" s="42" t="s">
        <v>2570</v>
      </c>
      <c r="AF20" s="42" t="s">
        <v>2487</v>
      </c>
      <c r="AS20" s="43" t="s">
        <v>2374</v>
      </c>
      <c r="AU20" s="43" t="s">
        <v>2320</v>
      </c>
      <c r="AW20" s="43" t="s">
        <v>2279</v>
      </c>
      <c r="BA20" s="43" t="s">
        <v>2221</v>
      </c>
      <c r="BC20" s="43" t="s">
        <v>2185</v>
      </c>
      <c r="BD20" s="43" t="s">
        <v>2135</v>
      </c>
    </row>
    <row r="21" spans="9:56" x14ac:dyDescent="0.25">
      <c r="K21" s="43" t="s">
        <v>2801</v>
      </c>
      <c r="P21" s="42" t="s">
        <v>2746</v>
      </c>
      <c r="R21" s="42" t="s">
        <v>2716</v>
      </c>
      <c r="S21" s="42" t="s">
        <v>2681</v>
      </c>
      <c r="T21" s="42" t="s">
        <v>2660</v>
      </c>
      <c r="U21" s="42" t="s">
        <v>2634</v>
      </c>
      <c r="V21" s="42" t="s">
        <v>2611</v>
      </c>
      <c r="W21" s="42" t="s">
        <v>2569</v>
      </c>
      <c r="AF21" s="42" t="s">
        <v>2486</v>
      </c>
      <c r="AS21" s="43" t="s">
        <v>2373</v>
      </c>
      <c r="AU21" s="43" t="s">
        <v>3772</v>
      </c>
      <c r="AW21" s="43" t="s">
        <v>2278</v>
      </c>
      <c r="BA21" s="43" t="s">
        <v>2220</v>
      </c>
      <c r="BC21" s="43" t="s">
        <v>2184</v>
      </c>
      <c r="BD21" s="43" t="s">
        <v>2134</v>
      </c>
    </row>
    <row r="22" spans="9:56" x14ac:dyDescent="0.25">
      <c r="K22" s="43" t="s">
        <v>2800</v>
      </c>
      <c r="R22" s="42" t="s">
        <v>2715</v>
      </c>
      <c r="T22" s="42" t="s">
        <v>2659</v>
      </c>
      <c r="U22" s="42" t="s">
        <v>2633</v>
      </c>
      <c r="V22" s="42" t="s">
        <v>2610</v>
      </c>
      <c r="W22" s="42" t="s">
        <v>2568</v>
      </c>
      <c r="AF22" s="42" t="s">
        <v>2485</v>
      </c>
      <c r="AS22" s="43" t="s">
        <v>2372</v>
      </c>
      <c r="AU22" s="43" t="s">
        <v>3778</v>
      </c>
      <c r="AW22" s="43" t="s">
        <v>2277</v>
      </c>
      <c r="BC22" s="43" t="s">
        <v>2183</v>
      </c>
      <c r="BD22" s="43" t="s">
        <v>2133</v>
      </c>
    </row>
    <row r="23" spans="9:56" x14ac:dyDescent="0.25">
      <c r="K23" s="43" t="s">
        <v>2799</v>
      </c>
      <c r="R23" s="42" t="s">
        <v>2714</v>
      </c>
      <c r="T23" s="42" t="s">
        <v>2658</v>
      </c>
      <c r="U23" s="42" t="s">
        <v>2632</v>
      </c>
      <c r="V23" s="42" t="s">
        <v>2609</v>
      </c>
      <c r="W23" s="42" t="s">
        <v>2567</v>
      </c>
      <c r="AF23" s="42" t="s">
        <v>2484</v>
      </c>
      <c r="AS23" s="43" t="s">
        <v>2371</v>
      </c>
      <c r="AU23" s="43" t="s">
        <v>2319</v>
      </c>
      <c r="AW23" s="43" t="s">
        <v>3767</v>
      </c>
      <c r="BC23" s="43" t="s">
        <v>2182</v>
      </c>
      <c r="BD23" s="43" t="s">
        <v>2132</v>
      </c>
    </row>
    <row r="24" spans="9:56" x14ac:dyDescent="0.25">
      <c r="K24" s="43" t="s">
        <v>2798</v>
      </c>
      <c r="R24" s="42" t="s">
        <v>2713</v>
      </c>
      <c r="T24" s="42" t="s">
        <v>2657</v>
      </c>
      <c r="U24" s="42" t="s">
        <v>2631</v>
      </c>
      <c r="V24" s="42" t="s">
        <v>2608</v>
      </c>
      <c r="W24" s="42" t="s">
        <v>2566</v>
      </c>
      <c r="AS24" s="43" t="s">
        <v>2370</v>
      </c>
      <c r="AU24" s="43" t="s">
        <v>2318</v>
      </c>
      <c r="BC24" s="43" t="s">
        <v>2181</v>
      </c>
      <c r="BD24" s="43" t="s">
        <v>2131</v>
      </c>
    </row>
    <row r="25" spans="9:56" x14ac:dyDescent="0.25">
      <c r="K25" s="43" t="s">
        <v>2797</v>
      </c>
      <c r="R25" s="42" t="s">
        <v>2712</v>
      </c>
      <c r="T25" s="42" t="s">
        <v>2656</v>
      </c>
      <c r="U25" s="42" t="s">
        <v>2630</v>
      </c>
      <c r="V25" s="42" t="s">
        <v>2607</v>
      </c>
      <c r="W25" s="42" t="s">
        <v>2565</v>
      </c>
      <c r="AS25" s="43" t="s">
        <v>2369</v>
      </c>
      <c r="AU25" s="43" t="s">
        <v>2317</v>
      </c>
      <c r="BC25" s="43" t="s">
        <v>2180</v>
      </c>
      <c r="BD25" s="43" t="s">
        <v>2130</v>
      </c>
    </row>
    <row r="26" spans="9:56" x14ac:dyDescent="0.25">
      <c r="K26" s="43" t="s">
        <v>2796</v>
      </c>
      <c r="R26" s="42" t="s">
        <v>2711</v>
      </c>
      <c r="T26" s="42" t="s">
        <v>2655</v>
      </c>
      <c r="V26" s="42" t="s">
        <v>2606</v>
      </c>
      <c r="W26" s="42" t="s">
        <v>2564</v>
      </c>
      <c r="AS26" s="43" t="s">
        <v>2368</v>
      </c>
      <c r="AU26" s="43" t="s">
        <v>2316</v>
      </c>
      <c r="BC26" s="43" t="s">
        <v>2179</v>
      </c>
      <c r="BD26" s="43" t="s">
        <v>2129</v>
      </c>
    </row>
    <row r="27" spans="9:56" x14ac:dyDescent="0.25">
      <c r="K27" s="43" t="s">
        <v>2795</v>
      </c>
      <c r="R27" s="42" t="s">
        <v>2710</v>
      </c>
      <c r="T27" s="42" t="s">
        <v>2654</v>
      </c>
      <c r="V27" s="42" t="s">
        <v>2605</v>
      </c>
      <c r="W27" s="42" t="s">
        <v>2563</v>
      </c>
      <c r="AS27" s="43" t="s">
        <v>2367</v>
      </c>
      <c r="AU27" s="43" t="s">
        <v>2315</v>
      </c>
      <c r="BC27" s="43" t="s">
        <v>2178</v>
      </c>
      <c r="BD27" s="42" t="s">
        <v>2128</v>
      </c>
    </row>
    <row r="28" spans="9:56" x14ac:dyDescent="0.25">
      <c r="K28" s="46" t="s">
        <v>2794</v>
      </c>
      <c r="R28" s="42" t="s">
        <v>2709</v>
      </c>
      <c r="V28" s="42" t="s">
        <v>2604</v>
      </c>
      <c r="W28" s="42" t="s">
        <v>2562</v>
      </c>
      <c r="AS28" s="43" t="s">
        <v>2366</v>
      </c>
      <c r="AU28" s="43" t="s">
        <v>2314</v>
      </c>
      <c r="BC28" s="43" t="s">
        <v>2177</v>
      </c>
      <c r="BD28" s="43" t="s">
        <v>2127</v>
      </c>
    </row>
    <row r="29" spans="9:56" x14ac:dyDescent="0.25">
      <c r="K29" s="43" t="s">
        <v>2793</v>
      </c>
      <c r="R29" s="42" t="s">
        <v>2708</v>
      </c>
      <c r="V29" s="42" t="s">
        <v>2603</v>
      </c>
      <c r="W29" s="42" t="s">
        <v>2561</v>
      </c>
      <c r="AS29" s="43" t="s">
        <v>2365</v>
      </c>
      <c r="AU29" s="43" t="s">
        <v>2313</v>
      </c>
      <c r="BC29" s="43" t="s">
        <v>2176</v>
      </c>
      <c r="BD29" s="43" t="s">
        <v>2126</v>
      </c>
    </row>
    <row r="30" spans="9:56" x14ac:dyDescent="0.25">
      <c r="K30" s="43" t="s">
        <v>2792</v>
      </c>
      <c r="R30" s="42" t="s">
        <v>2707</v>
      </c>
      <c r="V30" s="42" t="s">
        <v>2602</v>
      </c>
      <c r="W30" s="42" t="s">
        <v>2560</v>
      </c>
      <c r="AS30" s="43" t="s">
        <v>2364</v>
      </c>
      <c r="AU30" s="43" t="s">
        <v>2312</v>
      </c>
      <c r="BC30" s="43" t="s">
        <v>2175</v>
      </c>
      <c r="BD30" s="43" t="s">
        <v>2125</v>
      </c>
    </row>
    <row r="31" spans="9:56" x14ac:dyDescent="0.25">
      <c r="K31" s="43" t="s">
        <v>2791</v>
      </c>
      <c r="R31" s="42" t="s">
        <v>2706</v>
      </c>
      <c r="V31" s="42" t="s">
        <v>2601</v>
      </c>
      <c r="W31" s="42" t="s">
        <v>2559</v>
      </c>
      <c r="AS31" s="43" t="s">
        <v>2363</v>
      </c>
      <c r="AU31" s="43" t="s">
        <v>3784</v>
      </c>
      <c r="BC31" s="43" t="s">
        <v>2174</v>
      </c>
      <c r="BD31" s="43" t="s">
        <v>2124</v>
      </c>
    </row>
    <row r="32" spans="9:56" x14ac:dyDescent="0.25">
      <c r="K32" s="43" t="s">
        <v>2790</v>
      </c>
      <c r="R32" s="42" t="s">
        <v>2705</v>
      </c>
      <c r="V32" s="42" t="s">
        <v>2600</v>
      </c>
      <c r="W32" s="42" t="s">
        <v>2558</v>
      </c>
      <c r="AS32" s="43" t="s">
        <v>2362</v>
      </c>
      <c r="AU32" s="43" t="s">
        <v>2311</v>
      </c>
      <c r="BC32" s="43" t="s">
        <v>2173</v>
      </c>
      <c r="BD32" s="43" t="s">
        <v>2123</v>
      </c>
    </row>
    <row r="33" spans="11:56" x14ac:dyDescent="0.25">
      <c r="K33" s="43" t="s">
        <v>2789</v>
      </c>
      <c r="R33" s="42" t="s">
        <v>2704</v>
      </c>
      <c r="V33" s="42" t="s">
        <v>2599</v>
      </c>
      <c r="AS33" s="43" t="s">
        <v>2361</v>
      </c>
      <c r="AU33" s="43" t="s">
        <v>2310</v>
      </c>
      <c r="BC33" s="43" t="s">
        <v>2172</v>
      </c>
      <c r="BD33" s="43" t="s">
        <v>2122</v>
      </c>
    </row>
    <row r="34" spans="11:56" x14ac:dyDescent="0.25">
      <c r="R34" s="42" t="s">
        <v>2703</v>
      </c>
      <c r="V34" s="42" t="s">
        <v>2598</v>
      </c>
      <c r="AS34" s="43" t="s">
        <v>3773</v>
      </c>
      <c r="AU34" s="43" t="s">
        <v>2309</v>
      </c>
      <c r="BC34" s="43" t="s">
        <v>2171</v>
      </c>
      <c r="BD34" s="43" t="s">
        <v>2121</v>
      </c>
    </row>
    <row r="35" spans="11:56" x14ac:dyDescent="0.25">
      <c r="R35" s="42" t="s">
        <v>2702</v>
      </c>
      <c r="V35" s="42" t="s">
        <v>2597</v>
      </c>
      <c r="AS35" s="43" t="s">
        <v>2360</v>
      </c>
      <c r="AU35" s="43" t="s">
        <v>2308</v>
      </c>
      <c r="BC35" s="43" t="s">
        <v>2170</v>
      </c>
      <c r="BD35" s="43" t="s">
        <v>2120</v>
      </c>
    </row>
    <row r="36" spans="11:56" x14ac:dyDescent="0.25">
      <c r="V36" s="42" t="s">
        <v>2596</v>
      </c>
      <c r="AS36" s="43" t="s">
        <v>2359</v>
      </c>
      <c r="BC36" s="43" t="s">
        <v>2169</v>
      </c>
      <c r="BD36" s="43" t="s">
        <v>2119</v>
      </c>
    </row>
    <row r="37" spans="11:56" x14ac:dyDescent="0.25">
      <c r="V37" s="42" t="s">
        <v>2595</v>
      </c>
      <c r="AS37" s="43" t="s">
        <v>2358</v>
      </c>
      <c r="BC37" s="43" t="s">
        <v>2168</v>
      </c>
      <c r="BD37" s="43" t="s">
        <v>2118</v>
      </c>
    </row>
    <row r="38" spans="11:56" x14ac:dyDescent="0.25">
      <c r="V38" s="42" t="s">
        <v>2594</v>
      </c>
      <c r="AS38" s="43" t="s">
        <v>2357</v>
      </c>
      <c r="BC38" s="43" t="s">
        <v>2167</v>
      </c>
      <c r="BD38" s="43" t="s">
        <v>2117</v>
      </c>
    </row>
    <row r="39" spans="11:56" x14ac:dyDescent="0.25">
      <c r="V39" s="42" t="s">
        <v>2593</v>
      </c>
      <c r="AS39" s="43" t="s">
        <v>2356</v>
      </c>
      <c r="BC39" s="43" t="s">
        <v>2166</v>
      </c>
      <c r="BD39" s="43" t="s">
        <v>2116</v>
      </c>
    </row>
    <row r="40" spans="11:56" x14ac:dyDescent="0.25">
      <c r="V40" s="42" t="s">
        <v>2592</v>
      </c>
      <c r="AS40" s="43" t="s">
        <v>2355</v>
      </c>
      <c r="BC40" s="43" t="s">
        <v>2165</v>
      </c>
      <c r="BD40" s="43" t="s">
        <v>2115</v>
      </c>
    </row>
    <row r="41" spans="11:56" x14ac:dyDescent="0.25">
      <c r="V41" s="42" t="s">
        <v>2591</v>
      </c>
      <c r="BC41" s="43" t="s">
        <v>2164</v>
      </c>
      <c r="BD41" s="43" t="s">
        <v>2114</v>
      </c>
    </row>
    <row r="42" spans="11:56" x14ac:dyDescent="0.25">
      <c r="V42" s="42" t="s">
        <v>2590</v>
      </c>
      <c r="BC42" s="43" t="s">
        <v>2163</v>
      </c>
      <c r="BD42" s="43" t="s">
        <v>2113</v>
      </c>
    </row>
    <row r="43" spans="11:56" x14ac:dyDescent="0.25">
      <c r="BC43" s="43" t="s">
        <v>2162</v>
      </c>
      <c r="BD43" s="43" t="s">
        <v>2112</v>
      </c>
    </row>
    <row r="44" spans="11:56" x14ac:dyDescent="0.25">
      <c r="BC44" s="43" t="s">
        <v>2161</v>
      </c>
      <c r="BD44" s="43" t="s">
        <v>2111</v>
      </c>
    </row>
    <row r="45" spans="11:56" x14ac:dyDescent="0.25">
      <c r="BC45" s="43" t="s">
        <v>2160</v>
      </c>
      <c r="BD45" s="43" t="s">
        <v>2110</v>
      </c>
    </row>
    <row r="46" spans="11:56" x14ac:dyDescent="0.25">
      <c r="BC46" s="43" t="s">
        <v>2159</v>
      </c>
      <c r="BD46" s="43" t="s">
        <v>2025</v>
      </c>
    </row>
    <row r="47" spans="11:56" x14ac:dyDescent="0.25">
      <c r="BC47" s="43" t="s">
        <v>2158</v>
      </c>
    </row>
    <row r="48" spans="11:56" x14ac:dyDescent="0.25">
      <c r="BC48" s="43" t="s">
        <v>2157</v>
      </c>
    </row>
    <row r="49" spans="55:55" x14ac:dyDescent="0.25">
      <c r="BC49" s="43" t="s">
        <v>2156</v>
      </c>
    </row>
    <row r="50" spans="55:55" x14ac:dyDescent="0.25">
      <c r="BC50" s="43" t="s">
        <v>2155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3662</v>
      </c>
      <c r="B1" s="27" t="s">
        <v>3665</v>
      </c>
      <c r="C1" s="27" t="s">
        <v>3669</v>
      </c>
      <c r="D1" s="27" t="s">
        <v>3675</v>
      </c>
      <c r="E1" s="27"/>
      <c r="F1" s="27"/>
    </row>
    <row r="2" spans="1:6" x14ac:dyDescent="0.25">
      <c r="A2" t="s">
        <v>3664</v>
      </c>
      <c r="B2" t="s">
        <v>3664</v>
      </c>
      <c r="D2" t="s">
        <v>3664</v>
      </c>
    </row>
    <row r="3" spans="1:6" x14ac:dyDescent="0.25">
      <c r="A3" t="s">
        <v>3671</v>
      </c>
      <c r="B3" t="s">
        <v>3671</v>
      </c>
      <c r="D3" t="s">
        <v>3671</v>
      </c>
    </row>
    <row r="4" spans="1:6" x14ac:dyDescent="0.25">
      <c r="A4" t="s">
        <v>3663</v>
      </c>
      <c r="B4" t="s">
        <v>3663</v>
      </c>
      <c r="D4" t="s">
        <v>3663</v>
      </c>
    </row>
    <row r="5" spans="1:6" x14ac:dyDescent="0.25">
      <c r="A5" t="s">
        <v>3674</v>
      </c>
      <c r="B5" t="s">
        <v>3673</v>
      </c>
      <c r="C5" t="s">
        <v>3670</v>
      </c>
      <c r="D5" t="s">
        <v>3674</v>
      </c>
    </row>
    <row r="6" spans="1:6" x14ac:dyDescent="0.25">
      <c r="A6" t="s">
        <v>3672</v>
      </c>
      <c r="B6" t="s">
        <v>3668</v>
      </c>
      <c r="D6" t="s">
        <v>3672</v>
      </c>
    </row>
    <row r="7" spans="1:6" x14ac:dyDescent="0.25">
      <c r="A7" t="s">
        <v>3668</v>
      </c>
      <c r="B7" t="s">
        <v>3663</v>
      </c>
      <c r="D7" t="s">
        <v>3668</v>
      </c>
    </row>
    <row r="8" spans="1:6" x14ac:dyDescent="0.25">
      <c r="A8" t="s">
        <v>3663</v>
      </c>
      <c r="B8" t="s">
        <v>3667</v>
      </c>
      <c r="D8" t="s">
        <v>3663</v>
      </c>
    </row>
    <row r="9" spans="1:6" x14ac:dyDescent="0.25">
      <c r="A9" t="s">
        <v>3666</v>
      </c>
      <c r="D9" t="s">
        <v>3677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образец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образец'!подгруппы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2026-01-22T10:58:08Z</dcterms:modified>
</cp:coreProperties>
</file>